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1058 - Local1\Local1\KARAYUNA LEARNING CENTRE\KARAYUNA\STUDENTS\"/>
    </mc:Choice>
  </mc:AlternateContent>
  <xr:revisionPtr revIDLastSave="0" documentId="13_ncr:1_{55AD76D1-C9D6-4EB3-95E2-F1D721830A45}" xr6:coauthVersionLast="47" xr6:coauthVersionMax="47" xr10:uidLastSave="{00000000-0000-0000-0000-000000000000}"/>
  <bookViews>
    <workbookView xWindow="-110" yWindow="-110" windowWidth="19420" windowHeight="10420" tabRatio="721" firstSheet="1" activeTab="2" xr2:uid="{00000000-000D-0000-FFFF-FFFF00000000}"/>
  </bookViews>
  <sheets>
    <sheet name="Instructions" sheetId="7" r:id="rId1"/>
    <sheet name="PDE Application" sheetId="1" r:id="rId2"/>
    <sheet name="Strategies" sheetId="2" r:id="rId3"/>
    <sheet name="Certificate of Exemption" sheetId="4" r:id="rId4"/>
  </sheets>
  <definedNames>
    <definedName name="_xlnm.Print_Area" localSheetId="3">'Certificate of Exemption'!$A$1:$L$33</definedName>
    <definedName name="_xlnm.Print_Area" localSheetId="0">Instructions!$A$1:$A$29</definedName>
    <definedName name="_xlnm.Print_Area" localSheetId="2">Strategies!$A$1:$F$18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B3" i="2"/>
  <c r="AI13" i="1" l="1"/>
  <c r="AH13" i="1"/>
  <c r="AG13" i="1"/>
  <c r="AF13" i="1"/>
  <c r="AE13" i="1"/>
  <c r="AC13" i="1"/>
  <c r="AB13" i="1"/>
  <c r="AA13" i="1"/>
  <c r="Z13" i="1"/>
  <c r="Y13" i="1"/>
  <c r="AE14" i="1"/>
  <c r="AE15" i="1"/>
  <c r="AE16" i="1"/>
  <c r="AE17" i="1"/>
  <c r="AE18" i="1"/>
  <c r="AF14" i="1"/>
  <c r="AG14" i="1"/>
  <c r="AH14" i="1"/>
  <c r="AI14" i="1"/>
  <c r="AF15" i="1"/>
  <c r="AG15" i="1"/>
  <c r="AH15" i="1"/>
  <c r="AI15" i="1"/>
  <c r="AF16" i="1"/>
  <c r="AG16" i="1"/>
  <c r="AH16" i="1"/>
  <c r="AI16" i="1"/>
  <c r="AF17" i="1"/>
  <c r="AG17" i="1"/>
  <c r="AH17" i="1"/>
  <c r="AI17" i="1"/>
  <c r="AF18" i="1"/>
  <c r="AG18" i="1"/>
  <c r="AH18" i="1"/>
  <c r="AI18" i="1"/>
  <c r="AJ13" i="1" l="1"/>
  <c r="W13" i="1" s="1"/>
  <c r="AD13" i="1"/>
  <c r="V13" i="1" s="1"/>
  <c r="Y15" i="1" l="1"/>
  <c r="Z15" i="1"/>
  <c r="AA15" i="1"/>
  <c r="AB15" i="1"/>
  <c r="AC15" i="1"/>
  <c r="Y16" i="1"/>
  <c r="Z16" i="1"/>
  <c r="AA16" i="1"/>
  <c r="AB16" i="1"/>
  <c r="AC16" i="1"/>
  <c r="Y17" i="1"/>
  <c r="Z17" i="1"/>
  <c r="AA17" i="1"/>
  <c r="AB17" i="1"/>
  <c r="AC17" i="1"/>
  <c r="Y18" i="1"/>
  <c r="Z18" i="1"/>
  <c r="AA18" i="1"/>
  <c r="AB18" i="1"/>
  <c r="AC18" i="1"/>
  <c r="AC14" i="1"/>
  <c r="AB14" i="1"/>
  <c r="AA14" i="1"/>
  <c r="Z14" i="1"/>
  <c r="Y14" i="1"/>
  <c r="AJ18" i="1" l="1"/>
  <c r="W18" i="1" s="1"/>
  <c r="AJ16" i="1"/>
  <c r="W16" i="1" s="1"/>
  <c r="AJ17" i="1"/>
  <c r="W17" i="1" s="1"/>
  <c r="AJ15" i="1"/>
  <c r="W15" i="1" s="1"/>
  <c r="AJ14" i="1"/>
  <c r="W14" i="1" s="1"/>
  <c r="AD17" i="1"/>
  <c r="V17" i="1" s="1"/>
  <c r="AD18" i="1"/>
  <c r="V18" i="1" s="1"/>
  <c r="AD16" i="1"/>
  <c r="V16" i="1" s="1"/>
  <c r="AD15" i="1"/>
  <c r="V15" i="1" s="1"/>
  <c r="AD14" i="1"/>
  <c r="V14" i="1" s="1"/>
  <c r="W19" i="1" l="1"/>
  <c r="V19" i="1"/>
</calcChain>
</file>

<file path=xl/sharedStrings.xml><?xml version="1.0" encoding="utf-8"?>
<sst xmlns="http://schemas.openxmlformats.org/spreadsheetml/2006/main" count="187" uniqueCount="151">
  <si>
    <t>B: Application for Part Day Exemption                                                                                                         (Short Term Transition Plan)</t>
  </si>
  <si>
    <t>School:</t>
  </si>
  <si>
    <t>Student:</t>
  </si>
  <si>
    <t>ATSI?:</t>
  </si>
  <si>
    <t>Year:</t>
  </si>
  <si>
    <t>D.O.B</t>
  </si>
  <si>
    <t xml:space="preserve">The focus of the plan should be to return the student to full time attendance. </t>
  </si>
  <si>
    <t xml:space="preserve">Anticipated date of return to full time attendance:  </t>
  </si>
  <si>
    <r>
      <t xml:space="preserve">Refer to </t>
    </r>
    <r>
      <rPr>
        <i/>
        <sz val="9"/>
        <color theme="1"/>
        <rFont val="Calibri"/>
        <family val="2"/>
        <scheme val="minor"/>
      </rPr>
      <t>Exemption from school – Procedures</t>
    </r>
    <r>
      <rPr>
        <sz val="9"/>
        <color theme="1"/>
        <rFont val="Calibri"/>
        <family val="2"/>
        <scheme val="minor"/>
      </rPr>
      <t xml:space="preserve"> 2.2 when completing this application.</t>
    </r>
  </si>
  <si>
    <t>Name of Program/s</t>
  </si>
  <si>
    <t>Summary / Outline of Program</t>
  </si>
  <si>
    <t>Where the part day exemption is to support the student’s transition to school, a learning and support plan must be attached. Students may be required to complete additional school work if they are not in attendance for at least 5 hours per day. Where the part day exemption is part of a health care plan the Principal must ensure consultation with health professionals responsible for the health of the child.</t>
  </si>
  <si>
    <t>Calculations</t>
  </si>
  <si>
    <t>School Names</t>
  </si>
  <si>
    <t>ATSI</t>
  </si>
  <si>
    <t>Grade</t>
  </si>
  <si>
    <t>Name of Program</t>
  </si>
  <si>
    <t>OoHC</t>
  </si>
  <si>
    <t>Support Class Type</t>
  </si>
  <si>
    <t>Funding support</t>
  </si>
  <si>
    <t>returning from suspension</t>
  </si>
  <si>
    <t xml:space="preserve">WEEK </t>
  </si>
  <si>
    <t>MON</t>
  </si>
  <si>
    <t>TUES</t>
  </si>
  <si>
    <t>WED</t>
  </si>
  <si>
    <t>THURS</t>
  </si>
  <si>
    <t>FRI</t>
  </si>
  <si>
    <t>Total Attend</t>
  </si>
  <si>
    <t>Total Exempt</t>
  </si>
  <si>
    <t xml:space="preserve">Attend Mon </t>
  </si>
  <si>
    <t>Attend Tues</t>
  </si>
  <si>
    <t>AttendWed</t>
  </si>
  <si>
    <t>Attend Thur</t>
  </si>
  <si>
    <t>Attend Fri</t>
  </si>
  <si>
    <t>Total Week attend</t>
  </si>
  <si>
    <t>Mon Exe</t>
  </si>
  <si>
    <t>Tues Exe</t>
  </si>
  <si>
    <t>Wed Exe</t>
  </si>
  <si>
    <t>Thurs exe</t>
  </si>
  <si>
    <t>Fri exe</t>
  </si>
  <si>
    <t>No</t>
  </si>
  <si>
    <t>K</t>
  </si>
  <si>
    <t>BEHAVIOUR</t>
  </si>
  <si>
    <t>N/A</t>
  </si>
  <si>
    <t>(Max 5 weeks)
incl. dates</t>
  </si>
  <si>
    <t>Attend Start Time</t>
  </si>
  <si>
    <t>Attend Finish Time</t>
  </si>
  <si>
    <t xml:space="preserve">Exempt Start Time </t>
  </si>
  <si>
    <t>Exempt Finish Time</t>
  </si>
  <si>
    <t>Yes</t>
  </si>
  <si>
    <t>LEARNING SUPPORT</t>
  </si>
  <si>
    <t>AU</t>
  </si>
  <si>
    <t>Example
Week starting 03/08/2020</t>
  </si>
  <si>
    <t>MEDICAL</t>
  </si>
  <si>
    <t>BD</t>
  </si>
  <si>
    <t>MULTIAGENCY SUPPORT</t>
  </si>
  <si>
    <t>ED</t>
  </si>
  <si>
    <t>RE-ENGAGEMENT</t>
  </si>
  <si>
    <t>IN1</t>
  </si>
  <si>
    <t>RETURN FROM SUSPENSION</t>
  </si>
  <si>
    <t>IN2</t>
  </si>
  <si>
    <t>TRANSITION</t>
  </si>
  <si>
    <t>MC</t>
  </si>
  <si>
    <t>OTHER</t>
  </si>
  <si>
    <t>Total Hours</t>
  </si>
  <si>
    <t xml:space="preserve">School staff supporting plan: </t>
  </si>
  <si>
    <r>
      <t>Period of exemption:</t>
    </r>
    <r>
      <rPr>
        <sz val="11"/>
        <color theme="1"/>
        <rFont val="Calibri"/>
        <family val="2"/>
        <scheme val="minor"/>
      </rPr>
      <t xml:space="preserve"> </t>
    </r>
  </si>
  <si>
    <t>From</t>
  </si>
  <si>
    <t>to</t>
  </si>
  <si>
    <t>Learning Support Team Coordinator:</t>
  </si>
  <si>
    <t>Last date student attended whole day:</t>
  </si>
  <si>
    <t xml:space="preserve">School Case Manager: </t>
  </si>
  <si>
    <t>Review date of this plan (max 5 weeks):</t>
  </si>
  <si>
    <t>OoHC?:</t>
  </si>
  <si>
    <t>Funding Support:</t>
  </si>
  <si>
    <t>Support Class type:</t>
  </si>
  <si>
    <t>Returning from suspension:</t>
  </si>
  <si>
    <t>Signature:</t>
  </si>
  <si>
    <t>Principal / Delegate                       Date</t>
  </si>
  <si>
    <t>School Case Manager                       Date</t>
  </si>
  <si>
    <t>Parent/Caseworker                  Date</t>
  </si>
  <si>
    <t>Recommended / Not recommended</t>
  </si>
  <si>
    <t>Approved / Not approved</t>
  </si>
  <si>
    <t>Comments:</t>
  </si>
  <si>
    <t>Learning &amp; Wellbeing Officer</t>
  </si>
  <si>
    <t>Date Approved</t>
  </si>
  <si>
    <t>Director, Educational Leadership</t>
  </si>
  <si>
    <r>
      <t xml:space="preserve">When transistion plan is approved by the Director, Educational Leadership the Principal will then issue a </t>
    </r>
    <r>
      <rPr>
        <i/>
        <sz val="9"/>
        <color theme="1"/>
        <rFont val="Calibri"/>
        <family val="2"/>
        <scheme val="minor"/>
      </rPr>
      <t>Certificate of Exemption</t>
    </r>
    <r>
      <rPr>
        <sz val="9"/>
        <color theme="1"/>
        <rFont val="Calibri"/>
        <family val="2"/>
        <scheme val="minor"/>
      </rPr>
      <t>. The original Certificate is provided to the parent and a copy placed in the student’s file. Attach a copy of this plan to the Certificate.</t>
    </r>
  </si>
  <si>
    <t>Strategies to support the Short Term Transition Plan</t>
  </si>
  <si>
    <t>Student Name:</t>
  </si>
  <si>
    <t>SCHOOL STRATEGIES</t>
  </si>
  <si>
    <t>Curriculum Area</t>
  </si>
  <si>
    <t>Intended Outcomes / Strategies</t>
  </si>
  <si>
    <t xml:space="preserve">Time </t>
  </si>
  <si>
    <t>Social / Emotional Skills</t>
  </si>
  <si>
    <t>HOME STRATEGIES</t>
  </si>
  <si>
    <r>
      <t xml:space="preserve">Other  Areas of Concern
</t>
    </r>
    <r>
      <rPr>
        <sz val="11"/>
        <color theme="1"/>
        <rFont val="Calibri"/>
        <family val="2"/>
        <scheme val="minor"/>
      </rPr>
      <t>(health care, counselling, other agency)</t>
    </r>
  </si>
  <si>
    <t>Signed by:</t>
  </si>
  <si>
    <t>School Representative                  Date</t>
  </si>
  <si>
    <t>Parent/Carer                                          Date</t>
  </si>
  <si>
    <t>C: Certificate of Exemption from Attendance/Enrolment at School under Section 25 of the Education Act 1990</t>
  </si>
  <si>
    <t>The student whose details appear below has been granted an exemption from school for the period indicated.</t>
  </si>
  <si>
    <t>exemption from attendance</t>
  </si>
  <si>
    <t>or</t>
  </si>
  <si>
    <t>exemption from enrolment</t>
  </si>
  <si>
    <t>STUDENT DETAILS</t>
  </si>
  <si>
    <t>Family Name:</t>
  </si>
  <si>
    <t>Given Name(s):</t>
  </si>
  <si>
    <t>Student Registration Number (SRN) (if applicable):</t>
  </si>
  <si>
    <t>Date of birth:</t>
  </si>
  <si>
    <t>(dd)/</t>
  </si>
  <si>
    <t>(mm)/</t>
  </si>
  <si>
    <t>(year)</t>
  </si>
  <si>
    <t>Address:</t>
  </si>
  <si>
    <t>Postcode:</t>
  </si>
  <si>
    <t>School name:</t>
  </si>
  <si>
    <t>School's telephone number:</t>
  </si>
  <si>
    <t>Date of exemption from:</t>
  </si>
  <si>
    <t>Reason for the exemption:</t>
  </si>
  <si>
    <t>Conditions of the exemption (note: for a part day exemption the hours of program participation must be specified by attaching the Director approved transition plan to have the student attend school full time).</t>
  </si>
  <si>
    <t>Name and position of delegate:</t>
  </si>
  <si>
    <t>Signature of delegate:</t>
  </si>
  <si>
    <t>Date:</t>
  </si>
  <si>
    <t xml:space="preserve">
This certificate has been issued without alteration and must be produced 
when requested by police or other authorised attendance officers.</t>
  </si>
  <si>
    <t>Total Cumulative Exempt Hours (hh:mm)</t>
  </si>
  <si>
    <t>Armidale City Public</t>
  </si>
  <si>
    <t>Armidale Secondary College</t>
  </si>
  <si>
    <t>Bendemeer Public School</t>
  </si>
  <si>
    <t>Ben Venue Public School</t>
  </si>
  <si>
    <t>Chandler Public School</t>
  </si>
  <si>
    <t>Drummond Memorial PS</t>
  </si>
  <si>
    <t>Ebor Public School</t>
  </si>
  <si>
    <t>Kelly's Plains Public</t>
  </si>
  <si>
    <t>Kentucky Public</t>
  </si>
  <si>
    <t>Martin's Gully Public</t>
  </si>
  <si>
    <t>Newling Public</t>
  </si>
  <si>
    <t>Niangala Public</t>
  </si>
  <si>
    <t>Nowendoc Public</t>
  </si>
  <si>
    <t>Rocky River Public</t>
  </si>
  <si>
    <t>Sandon Public</t>
  </si>
  <si>
    <t>Thalgarrah EEC</t>
  </si>
  <si>
    <t>Uralla Central School</t>
  </si>
  <si>
    <t>Walcha Central School</t>
  </si>
  <si>
    <t>Woolbrook Public</t>
  </si>
  <si>
    <t>Yarrowitch Public</t>
  </si>
  <si>
    <t>ongoing</t>
  </si>
  <si>
    <t>ongoing.</t>
  </si>
  <si>
    <t>no</t>
  </si>
  <si>
    <t>x</t>
  </si>
  <si>
    <t xml:space="preserve"> </t>
  </si>
  <si>
    <t>The PROGRAM is committed to a pro-active early intervention strategy that will support schools and the student in dealing with the behaviour and to prevent total disengagement with the student’s education and consequent suspension.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</si>
</sst>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"/>
    <numFmt numFmtId="165" formatCode="d/m/yy;@"/>
    <numFmt numFmtId="166" formatCode="d/mm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3" fillId="0" borderId="0"/>
  </cellStyleXfs>
  <cellXfs count="166">
    <xf numFmtId="0" fontId="0" fillId="0" borderId="0" xfId="0"/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4"/>
    </xf>
    <xf numFmtId="0" fontId="11" fillId="0" borderId="0" xfId="1" applyAlignment="1">
      <alignment vertical="center"/>
    </xf>
    <xf numFmtId="0" fontId="8" fillId="0" borderId="0" xfId="0" applyFont="1" applyAlignment="1">
      <alignment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7" fillId="0" borderId="0" xfId="0" applyFont="1"/>
    <xf numFmtId="164" fontId="0" fillId="0" borderId="0" xfId="0" applyNumberFormat="1"/>
    <xf numFmtId="164" fontId="0" fillId="3" borderId="0" xfId="0" applyNumberFormat="1" applyFill="1"/>
    <xf numFmtId="0" fontId="0" fillId="0" borderId="0" xfId="0" applyProtection="1">
      <protection locked="0"/>
    </xf>
    <xf numFmtId="0" fontId="1" fillId="0" borderId="15" xfId="0" applyFont="1" applyBorder="1"/>
    <xf numFmtId="164" fontId="18" fillId="0" borderId="4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7" fillId="0" borderId="0" xfId="0" applyFont="1"/>
    <xf numFmtId="165" fontId="18" fillId="5" borderId="18" xfId="0" applyNumberFormat="1" applyFont="1" applyFill="1" applyBorder="1" applyAlignment="1" applyProtection="1">
      <alignment horizontal="left" vertical="center" wrapText="1"/>
      <protection locked="0"/>
    </xf>
    <xf numFmtId="164" fontId="18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8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9" fillId="5" borderId="2" xfId="0" applyFont="1" applyFill="1" applyBorder="1" applyAlignment="1" applyProtection="1">
      <alignment vertical="center" wrapText="1"/>
      <protection locked="0"/>
    </xf>
    <xf numFmtId="0" fontId="7" fillId="5" borderId="23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5" borderId="2" xfId="0" applyFont="1" applyFill="1" applyBorder="1" applyAlignment="1" applyProtection="1">
      <alignment horizontal="left"/>
      <protection locked="0"/>
    </xf>
    <xf numFmtId="0" fontId="7" fillId="5" borderId="1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5" borderId="2" xfId="0" applyFont="1" applyFill="1" applyBorder="1" applyAlignment="1" applyProtection="1">
      <alignment horizontal="center"/>
      <protection locked="0"/>
    </xf>
    <xf numFmtId="165" fontId="18" fillId="5" borderId="24" xfId="0" applyNumberFormat="1" applyFont="1" applyFill="1" applyBorder="1" applyAlignment="1" applyProtection="1">
      <alignment horizontal="left" vertical="center" wrapText="1"/>
      <protection locked="0"/>
    </xf>
    <xf numFmtId="164" fontId="18" fillId="5" borderId="25" xfId="0" applyNumberFormat="1" applyFont="1" applyFill="1" applyBorder="1" applyAlignment="1" applyProtection="1">
      <alignment horizontal="center" vertical="center" wrapText="1"/>
      <protection locked="0"/>
    </xf>
    <xf numFmtId="164" fontId="18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18" fillId="5" borderId="2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/>
      <protection locked="0"/>
    </xf>
    <xf numFmtId="14" fontId="7" fillId="5" borderId="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5" borderId="34" xfId="0" applyNumberFormat="1" applyFont="1" applyFill="1" applyBorder="1" applyAlignment="1">
      <alignment horizontal="center" vertical="center"/>
    </xf>
    <xf numFmtId="164" fontId="1" fillId="5" borderId="35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5" borderId="1" xfId="0" applyFill="1" applyBorder="1" applyAlignment="1" applyProtection="1">
      <alignment horizontal="left" vertical="center"/>
      <protection locked="0"/>
    </xf>
    <xf numFmtId="14" fontId="0" fillId="5" borderId="1" xfId="0" applyNumberFormat="1" applyFill="1" applyBorder="1" applyAlignment="1" applyProtection="1">
      <alignment horizontal="left"/>
      <protection locked="0"/>
    </xf>
    <xf numFmtId="1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5" borderId="19" xfId="0" applyFill="1" applyBorder="1" applyAlignment="1" applyProtection="1">
      <alignment horizontal="left" vertical="center"/>
      <protection locked="0"/>
    </xf>
    <xf numFmtId="0" fontId="1" fillId="0" borderId="1" xfId="0" applyFont="1" applyBorder="1"/>
    <xf numFmtId="0" fontId="0" fillId="0" borderId="1" xfId="0" applyBorder="1"/>
    <xf numFmtId="0" fontId="0" fillId="5" borderId="1" xfId="0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22" xfId="0" applyFill="1" applyBorder="1" applyAlignment="1" applyProtection="1">
      <alignment horizontal="left" vertical="center"/>
      <protection locked="0"/>
    </xf>
    <xf numFmtId="14" fontId="0" fillId="5" borderId="22" xfId="0" applyNumberFormat="1" applyFill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/>
    <xf numFmtId="0" fontId="9" fillId="0" borderId="0" xfId="0" applyFont="1" applyAlignment="1">
      <alignment horizontal="center" vertical="top"/>
    </xf>
    <xf numFmtId="0" fontId="0" fillId="5" borderId="2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2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/>
    <xf numFmtId="0" fontId="1" fillId="2" borderId="15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0" fillId="5" borderId="19" xfId="0" applyFont="1" applyFill="1" applyBorder="1" applyAlignment="1" applyProtection="1">
      <alignment horizontal="left" vertical="center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22" xfId="0" applyFont="1" applyBorder="1"/>
    <xf numFmtId="0" fontId="0" fillId="0" borderId="22" xfId="0" applyBorder="1"/>
    <xf numFmtId="166" fontId="1" fillId="5" borderId="19" xfId="0" applyNumberFormat="1" applyFont="1" applyFill="1" applyBorder="1" applyAlignment="1" applyProtection="1">
      <alignment horizontal="left" vertical="center"/>
      <protection locked="0"/>
    </xf>
    <xf numFmtId="166" fontId="1" fillId="5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4" fontId="0" fillId="5" borderId="0" xfId="0" applyNumberFormat="1" applyFill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0" fillId="4" borderId="0" xfId="0" applyFont="1" applyFill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5" xfId="0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2" fillId="0" borderId="7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21" fillId="0" borderId="6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49" fontId="7" fillId="5" borderId="2" xfId="0" applyNumberFormat="1" applyFont="1" applyFill="1" applyBorder="1" applyAlignment="1" applyProtection="1">
      <alignment horizontal="left"/>
      <protection locked="0"/>
    </xf>
    <xf numFmtId="14" fontId="7" fillId="5" borderId="2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5" borderId="19" xfId="0" applyFont="1" applyFill="1" applyBorder="1" applyAlignment="1" applyProtection="1">
      <alignment horizontal="left"/>
      <protection locked="0"/>
    </xf>
    <xf numFmtId="14" fontId="7" fillId="5" borderId="2" xfId="0" applyNumberFormat="1" applyFont="1" applyFill="1" applyBorder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9CD8FD31-282B-421C-A976-E46C00F8E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123824</xdr:rowOff>
    </xdr:from>
    <xdr:ext cx="4067175" cy="18002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20275" y="3019424"/>
          <a:ext cx="4067175" cy="1800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  <xdr:oneCellAnchor>
    <xdr:from>
      <xdr:col>0</xdr:col>
      <xdr:colOff>1695451</xdr:colOff>
      <xdr:row>1</xdr:row>
      <xdr:rowOff>52387</xdr:rowOff>
    </xdr:from>
    <xdr:ext cx="9520238" cy="47656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95451" y="234950"/>
          <a:ext cx="9520238" cy="476567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applications for Part Day Exemption must follow the Exemption from School Procedures which is located at: </a:t>
          </a:r>
          <a:r>
            <a:rPr lang="en-AU" sz="12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https://policies.education.nsw.gov.au/policy-library/associated-documents/exempt_gui.pdf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b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lang="en-AU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 are 6 tabs on this Part Day Exemption form:</a:t>
          </a:r>
        </a:p>
        <a:p>
          <a:pPr lvl="0"/>
          <a:r>
            <a:rPr lang="en-AU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1. Instructions </a:t>
          </a:r>
          <a:endParaRPr lang="en-AU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 PDE Application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This should be used in most instances and will automatically calculate the total hours. All cells coloured blue need to be completed.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 Strategies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The Name and D.O.B will automatically populate from the PDE Application tab. All cells coloured blue need to be completed.                                 </a:t>
          </a:r>
          <a:r>
            <a:rPr lang="en-AU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 Certificate of Exemption: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is issued by the Principal once the PDE application has been approved by the Director, Educational Leadership. A</a:t>
          </a:r>
          <a:r>
            <a:rPr lang="en-A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ll cells coloured blue need to be completed.</a:t>
          </a:r>
          <a:endParaRPr lang="en-AU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 Split hours PDE Application: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tab is used </a:t>
          </a:r>
          <a:r>
            <a:rPr lang="en-AU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when there are multiple exemptions in the day. eg</a:t>
          </a:r>
          <a:r>
            <a:rPr lang="en-AU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 student is exempt in the morning and then again in the afternoon. All cells coloured blue need to be completed and the hours need to be calculated and entered manually.</a:t>
          </a:r>
        </a:p>
        <a:p>
          <a:pPr lvl="0"/>
          <a:r>
            <a:rPr lang="en-AU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6. Split hours PDE Strategies: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tab is used </a:t>
          </a:r>
          <a:r>
            <a:rPr lang="en-AU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when there are multiple exemptions in the day. eg a student is exempt in the morning and then again in the afternoon. All cells coloured blue need to be completed and the hours need to be calculated and entered manually.</a:t>
          </a:r>
          <a:br>
            <a:rPr lang="en-AU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lang="en-AU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Once the appropriate tabs are completed, three forms (PDE Application, Strategies and Certificate of exemption) should be printed, signed then emailed to your local</a:t>
          </a:r>
          <a:r>
            <a:rPr lang="en-AU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Learning &amp; Wellbeing Officer</a:t>
          </a: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AU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Note: </a:t>
          </a:r>
        </a:p>
        <a:p>
          <a:pPr lvl="0"/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All times should be entered in 24 hour format. eg 13:00 for 1:00pm</a:t>
          </a:r>
        </a:p>
        <a:p>
          <a:pPr lvl="0"/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The Split hours PDE Application and Split hours PDE Strategies tab will need to be used for weeks that include a Public Holiday or SDD.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AU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plan should be submitted at least one week before the commencement date.</a:t>
          </a:r>
          <a:endParaRPr lang="en-AU" sz="1200">
            <a:effectLst/>
          </a:endParaRPr>
        </a:p>
        <a:p>
          <a:pPr lvl="0"/>
          <a:r>
            <a:rPr lang="en-AU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The review date for the plan should be at least one week before the end of the plan.</a:t>
          </a:r>
          <a:r>
            <a:rPr lang="en-AU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AU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"Total Cumulative Exempt Hours" must be calculated by the school and a record retained at the school, as per the </a:t>
          </a:r>
          <a:r>
            <a:rPr lang="en-AU" sz="1200"/>
            <a:t>School Attendance Policy.</a:t>
          </a:r>
          <a:r>
            <a:rPr lang="en-AU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				 </a:t>
          </a:r>
          <a:endParaRPr lang="en-AU" sz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161924</xdr:rowOff>
    </xdr:from>
    <xdr:to>
      <xdr:col>4</xdr:col>
      <xdr:colOff>47625</xdr:colOff>
      <xdr:row>1</xdr:row>
      <xdr:rowOff>752475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3424"/>
          <a:ext cx="1119188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topLeftCell="A163" zoomScaleNormal="100" zoomScaleSheetLayoutView="100" workbookViewId="0"/>
  </sheetViews>
  <sheetFormatPr defaultRowHeight="14.5" x14ac:dyDescent="0.35"/>
  <cols>
    <col min="1" max="1" width="192.81640625" customWidth="1"/>
  </cols>
  <sheetData>
    <row r="1" spans="1:1" x14ac:dyDescent="0.35">
      <c r="A1" s="9"/>
    </row>
    <row r="2" spans="1:1" x14ac:dyDescent="0.35">
      <c r="A2" s="9"/>
    </row>
    <row r="3" spans="1:1" x14ac:dyDescent="0.35">
      <c r="A3" s="9"/>
    </row>
    <row r="4" spans="1:1" x14ac:dyDescent="0.35">
      <c r="A4" s="9"/>
    </row>
    <row r="5" spans="1:1" x14ac:dyDescent="0.35">
      <c r="A5" s="9"/>
    </row>
    <row r="6" spans="1:1" x14ac:dyDescent="0.35">
      <c r="A6" s="8"/>
    </row>
    <row r="7" spans="1:1" x14ac:dyDescent="0.35">
      <c r="A7" s="10"/>
    </row>
    <row r="8" spans="1:1" x14ac:dyDescent="0.35">
      <c r="A8" s="8"/>
    </row>
  </sheetData>
  <sheetProtection algorithmName="SHA-512" hashValue="6I+7tXb3n9CyBDq50kRmOFGHQVRMOPQ1TURdlG+gkz+uMF9p+7i9OCSvuPAuzm4GItrBu9uXA7DMxEpn05y05g==" saltValue="wIHrk9v/oM5gXfycjhJXg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autoPageBreaks="0" fitToPage="1"/>
  </sheetPr>
  <dimension ref="A1:AU88"/>
  <sheetViews>
    <sheetView zoomScaleNormal="100" zoomScaleSheetLayoutView="100" workbookViewId="0">
      <selection activeCell="B17" sqref="B17"/>
    </sheetView>
  </sheetViews>
  <sheetFormatPr defaultColWidth="9.1796875" defaultRowHeight="14.5" x14ac:dyDescent="0.35"/>
  <cols>
    <col min="1" max="1" width="11.54296875" customWidth="1"/>
    <col min="2" max="2" width="5.453125" customWidth="1"/>
    <col min="3" max="3" width="5" customWidth="1"/>
    <col min="4" max="4" width="5.26953125" customWidth="1"/>
    <col min="5" max="5" width="5.81640625" customWidth="1"/>
    <col min="6" max="6" width="5.54296875" customWidth="1"/>
    <col min="7" max="7" width="6" customWidth="1"/>
    <col min="8" max="9" width="6.1796875" customWidth="1"/>
    <col min="10" max="10" width="6.453125" customWidth="1"/>
    <col min="11" max="11" width="6.1796875" customWidth="1"/>
    <col min="12" max="12" width="6.453125" customWidth="1"/>
    <col min="13" max="13" width="6" customWidth="1"/>
    <col min="14" max="14" width="6.54296875" customWidth="1"/>
    <col min="15" max="15" width="5.81640625" customWidth="1"/>
    <col min="16" max="16" width="6.453125" customWidth="1"/>
    <col min="17" max="21" width="6.1796875" customWidth="1"/>
    <col min="22" max="23" width="8.81640625" customWidth="1"/>
    <col min="24" max="24" width="9.1796875" hidden="1" customWidth="1"/>
    <col min="25" max="25" width="10.7265625" hidden="1" customWidth="1"/>
    <col min="26" max="26" width="10.1796875" hidden="1" customWidth="1"/>
    <col min="27" max="27" width="9.81640625" hidden="1" customWidth="1"/>
    <col min="28" max="28" width="10.1796875" hidden="1" customWidth="1"/>
    <col min="29" max="29" width="8.54296875" hidden="1" customWidth="1"/>
    <col min="30" max="30" width="15.453125" hidden="1" customWidth="1"/>
    <col min="31" max="33" width="7.54296875" hidden="1" customWidth="1"/>
    <col min="34" max="34" width="8.26953125" hidden="1" customWidth="1"/>
    <col min="35" max="35" width="5.81640625" hidden="1" customWidth="1"/>
    <col min="36" max="36" width="11.1796875" hidden="1" customWidth="1"/>
    <col min="37" max="37" width="9.1796875" hidden="1" customWidth="1"/>
    <col min="38" max="38" width="37" hidden="1" customWidth="1"/>
    <col min="39" max="39" width="34.26953125" hidden="1" customWidth="1"/>
    <col min="40" max="40" width="31" hidden="1" customWidth="1"/>
    <col min="41" max="41" width="36.54296875" hidden="1" customWidth="1"/>
    <col min="42" max="42" width="32.26953125" hidden="1" customWidth="1"/>
    <col min="43" max="43" width="32" hidden="1" customWidth="1"/>
    <col min="44" max="44" width="27" hidden="1" customWidth="1"/>
    <col min="45" max="45" width="21.26953125" hidden="1" customWidth="1"/>
    <col min="46" max="46" width="26.26953125" hidden="1" customWidth="1"/>
    <col min="47" max="47" width="38" hidden="1" customWidth="1"/>
    <col min="48" max="52" width="9.1796875" customWidth="1"/>
  </cols>
  <sheetData>
    <row r="1" spans="1:47" s="1" customFormat="1" ht="21" x14ac:dyDescent="0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47" ht="4.9000000000000004" customHeight="1" x14ac:dyDescent="0.3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47" ht="15" customHeight="1" x14ac:dyDescent="0.35">
      <c r="A3" s="18" t="s">
        <v>1</v>
      </c>
      <c r="B3" s="105"/>
      <c r="C3" s="105"/>
      <c r="D3" s="105"/>
      <c r="E3" s="105"/>
      <c r="F3" s="105"/>
      <c r="G3" s="106"/>
      <c r="H3" s="103" t="s">
        <v>2</v>
      </c>
      <c r="I3" s="104"/>
      <c r="J3" s="78"/>
      <c r="K3" s="78"/>
      <c r="L3" s="78"/>
      <c r="M3" s="78"/>
      <c r="N3" s="78"/>
      <c r="O3" s="18" t="s">
        <v>3</v>
      </c>
      <c r="P3" s="78"/>
      <c r="Q3" s="78"/>
      <c r="R3" s="18" t="s">
        <v>4</v>
      </c>
      <c r="S3" s="78"/>
      <c r="T3" s="78"/>
      <c r="U3" s="18" t="s">
        <v>5</v>
      </c>
      <c r="V3" s="111"/>
      <c r="W3" s="112"/>
    </row>
    <row r="4" spans="1:47" ht="3.75" customHeight="1" x14ac:dyDescent="0.3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47" x14ac:dyDescent="0.35">
      <c r="A5" s="95" t="s">
        <v>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16" t="s">
        <v>7</v>
      </c>
      <c r="P5" s="117"/>
      <c r="Q5" s="117"/>
      <c r="R5" s="117"/>
      <c r="S5" s="117"/>
      <c r="T5" s="117"/>
      <c r="U5" s="117"/>
      <c r="V5" s="118"/>
      <c r="W5" s="118"/>
    </row>
    <row r="6" spans="1:47" ht="14.25" customHeight="1" x14ac:dyDescent="0.35">
      <c r="A6" s="107" t="s">
        <v>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47" ht="13.5" customHeight="1" x14ac:dyDescent="0.35">
      <c r="A7" s="79" t="s">
        <v>9</v>
      </c>
      <c r="B7" s="80"/>
      <c r="C7" s="80"/>
      <c r="D7" s="80"/>
      <c r="E7" s="80"/>
      <c r="F7" s="80"/>
      <c r="G7" s="80"/>
      <c r="H7" s="79" t="s">
        <v>10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  <c r="W7" s="80"/>
    </row>
    <row r="8" spans="1:47" ht="29.15" customHeight="1" x14ac:dyDescent="0.35">
      <c r="A8" s="81" t="s">
        <v>57</v>
      </c>
      <c r="B8" s="81"/>
      <c r="C8" s="81"/>
      <c r="D8" s="81"/>
      <c r="E8" s="81"/>
      <c r="F8" s="81"/>
      <c r="G8" s="81"/>
      <c r="H8" s="81" t="s">
        <v>150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47" ht="29.15" customHeight="1" x14ac:dyDescent="0.35">
      <c r="A9" s="81" t="s">
        <v>59</v>
      </c>
      <c r="B9" s="81"/>
      <c r="C9" s="81"/>
      <c r="D9" s="81"/>
      <c r="E9" s="81"/>
      <c r="F9" s="81"/>
      <c r="G9" s="81"/>
      <c r="H9" s="81" t="s">
        <v>149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47" ht="28" customHeight="1" thickBot="1" x14ac:dyDescent="0.4">
      <c r="A10" s="88" t="s">
        <v>11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89"/>
      <c r="S10" s="89"/>
      <c r="T10" s="89"/>
      <c r="U10" s="89"/>
      <c r="V10" s="89"/>
      <c r="W10" s="89"/>
      <c r="Y10" s="4" t="s">
        <v>12</v>
      </c>
      <c r="AL10" s="4" t="s">
        <v>13</v>
      </c>
      <c r="AN10" t="s">
        <v>14</v>
      </c>
      <c r="AO10" t="s">
        <v>15</v>
      </c>
      <c r="AP10" t="s">
        <v>16</v>
      </c>
      <c r="AR10" t="s">
        <v>17</v>
      </c>
      <c r="AS10" t="s">
        <v>18</v>
      </c>
      <c r="AT10" t="s">
        <v>19</v>
      </c>
      <c r="AU10" t="s">
        <v>20</v>
      </c>
    </row>
    <row r="11" spans="1:47" x14ac:dyDescent="0.35">
      <c r="A11" s="6" t="s">
        <v>21</v>
      </c>
      <c r="B11" s="82" t="s">
        <v>22</v>
      </c>
      <c r="C11" s="83"/>
      <c r="D11" s="83"/>
      <c r="E11" s="84"/>
      <c r="F11" s="82" t="s">
        <v>23</v>
      </c>
      <c r="G11" s="83"/>
      <c r="H11" s="83"/>
      <c r="I11" s="84"/>
      <c r="J11" s="82" t="s">
        <v>24</v>
      </c>
      <c r="K11" s="83"/>
      <c r="L11" s="83"/>
      <c r="M11" s="84"/>
      <c r="N11" s="82" t="s">
        <v>25</v>
      </c>
      <c r="O11" s="83"/>
      <c r="P11" s="83"/>
      <c r="Q11" s="84"/>
      <c r="R11" s="82" t="s">
        <v>26</v>
      </c>
      <c r="S11" s="83"/>
      <c r="T11" s="83"/>
      <c r="U11" s="84"/>
      <c r="V11" s="82" t="s">
        <v>27</v>
      </c>
      <c r="W11" s="114" t="s">
        <v>28</v>
      </c>
      <c r="Y11" t="s">
        <v>29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  <c r="AE11" t="s">
        <v>35</v>
      </c>
      <c r="AF11" t="s">
        <v>36</v>
      </c>
      <c r="AG11" t="s">
        <v>37</v>
      </c>
      <c r="AH11" t="s">
        <v>38</v>
      </c>
      <c r="AI11" t="s">
        <v>39</v>
      </c>
      <c r="AJ11" t="s">
        <v>28</v>
      </c>
      <c r="AL11" s="14" t="s">
        <v>125</v>
      </c>
      <c r="AN11" t="s">
        <v>40</v>
      </c>
      <c r="AO11" s="23" t="s">
        <v>41</v>
      </c>
      <c r="AP11" t="s">
        <v>42</v>
      </c>
      <c r="AR11" t="s">
        <v>40</v>
      </c>
      <c r="AS11" t="s">
        <v>43</v>
      </c>
      <c r="AT11" t="s">
        <v>40</v>
      </c>
      <c r="AU11" t="s">
        <v>40</v>
      </c>
    </row>
    <row r="12" spans="1:47" ht="32.25" customHeight="1" x14ac:dyDescent="0.35">
      <c r="A12" s="7" t="s">
        <v>44</v>
      </c>
      <c r="B12" s="2" t="s">
        <v>45</v>
      </c>
      <c r="C12" s="3" t="s">
        <v>46</v>
      </c>
      <c r="D12" s="3" t="s">
        <v>47</v>
      </c>
      <c r="E12" s="5" t="s">
        <v>48</v>
      </c>
      <c r="F12" s="2" t="s">
        <v>45</v>
      </c>
      <c r="G12" s="3" t="s">
        <v>46</v>
      </c>
      <c r="H12" s="3" t="s">
        <v>47</v>
      </c>
      <c r="I12" s="5" t="s">
        <v>48</v>
      </c>
      <c r="J12" s="2" t="s">
        <v>45</v>
      </c>
      <c r="K12" s="3" t="s">
        <v>46</v>
      </c>
      <c r="L12" s="3" t="s">
        <v>47</v>
      </c>
      <c r="M12" s="5" t="s">
        <v>48</v>
      </c>
      <c r="N12" s="2" t="s">
        <v>45</v>
      </c>
      <c r="O12" s="3" t="s">
        <v>46</v>
      </c>
      <c r="P12" s="3" t="s">
        <v>47</v>
      </c>
      <c r="Q12" s="5" t="s">
        <v>48</v>
      </c>
      <c r="R12" s="2" t="s">
        <v>45</v>
      </c>
      <c r="S12" s="3" t="s">
        <v>46</v>
      </c>
      <c r="T12" s="3" t="s">
        <v>47</v>
      </c>
      <c r="U12" s="5" t="s">
        <v>48</v>
      </c>
      <c r="V12" s="113"/>
      <c r="W12" s="115"/>
      <c r="X12" s="15"/>
      <c r="AK12" s="15"/>
      <c r="AL12" s="14" t="s">
        <v>126</v>
      </c>
      <c r="AN12" t="s">
        <v>49</v>
      </c>
      <c r="AO12" s="23">
        <v>1</v>
      </c>
      <c r="AP12" t="s">
        <v>50</v>
      </c>
      <c r="AR12" t="s">
        <v>49</v>
      </c>
      <c r="AS12" t="s">
        <v>51</v>
      </c>
      <c r="AT12" t="s">
        <v>49</v>
      </c>
      <c r="AU12" t="s">
        <v>49</v>
      </c>
    </row>
    <row r="13" spans="1:47" ht="24" x14ac:dyDescent="0.35">
      <c r="A13" s="35" t="s">
        <v>52</v>
      </c>
      <c r="B13" s="36">
        <v>0.375</v>
      </c>
      <c r="C13" s="37">
        <v>0.41666666666666669</v>
      </c>
      <c r="D13" s="37">
        <v>0.41666666666666669</v>
      </c>
      <c r="E13" s="38">
        <v>0.625</v>
      </c>
      <c r="F13" s="36">
        <v>0.375</v>
      </c>
      <c r="G13" s="37">
        <v>0.41666666666666669</v>
      </c>
      <c r="H13" s="37">
        <v>0.41666666666666669</v>
      </c>
      <c r="I13" s="38">
        <v>0.625</v>
      </c>
      <c r="J13" s="36">
        <v>0.375</v>
      </c>
      <c r="K13" s="37">
        <v>0.41666666666666669</v>
      </c>
      <c r="L13" s="37">
        <v>0.41666666666666669</v>
      </c>
      <c r="M13" s="38">
        <v>0.625</v>
      </c>
      <c r="N13" s="36">
        <v>0.375</v>
      </c>
      <c r="O13" s="37">
        <v>0.41666666666666669</v>
      </c>
      <c r="P13" s="37">
        <v>0.41666666666666669</v>
      </c>
      <c r="Q13" s="38">
        <v>0.625</v>
      </c>
      <c r="R13" s="36">
        <v>0.375</v>
      </c>
      <c r="S13" s="37">
        <v>0.41666666666666669</v>
      </c>
      <c r="T13" s="37">
        <v>0.41666666666666669</v>
      </c>
      <c r="U13" s="38">
        <v>0.625</v>
      </c>
      <c r="V13" s="12">
        <f>AD13</f>
        <v>0.20833333333333343</v>
      </c>
      <c r="W13" s="13">
        <f>AJ13</f>
        <v>1.0416666666666665</v>
      </c>
      <c r="X13" s="15"/>
      <c r="Y13" s="15">
        <f>C13-B13</f>
        <v>4.1666666666666685E-2</v>
      </c>
      <c r="Z13" s="15">
        <f>G13-F13</f>
        <v>4.1666666666666685E-2</v>
      </c>
      <c r="AA13" s="15">
        <f>K13-J13</f>
        <v>4.1666666666666685E-2</v>
      </c>
      <c r="AB13" s="15">
        <f>O13-N13</f>
        <v>4.1666666666666685E-2</v>
      </c>
      <c r="AC13" s="15">
        <f>S13-R13</f>
        <v>4.1666666666666685E-2</v>
      </c>
      <c r="AD13" s="16">
        <f>SUM(Y13:AC13)</f>
        <v>0.20833333333333343</v>
      </c>
      <c r="AE13" s="15">
        <f>E13-D13</f>
        <v>0.20833333333333331</v>
      </c>
      <c r="AF13" s="15">
        <f t="shared" ref="AF13:AF18" si="0">I13-H13</f>
        <v>0.20833333333333331</v>
      </c>
      <c r="AG13" s="15">
        <f t="shared" ref="AG13:AG18" si="1">M13-L13</f>
        <v>0.20833333333333331</v>
      </c>
      <c r="AH13" s="15">
        <f t="shared" ref="AH13:AH18" si="2">Q13-P13</f>
        <v>0.20833333333333331</v>
      </c>
      <c r="AI13" s="15">
        <f t="shared" ref="AI13:AI18" si="3">U13-T13</f>
        <v>0.20833333333333331</v>
      </c>
      <c r="AJ13" s="16">
        <f t="shared" ref="AJ13:AJ18" si="4">SUM(AE13:AI13)</f>
        <v>1.0416666666666665</v>
      </c>
      <c r="AK13" s="15"/>
      <c r="AL13" s="14" t="s">
        <v>127</v>
      </c>
      <c r="AO13" s="23">
        <v>2</v>
      </c>
      <c r="AP13" t="s">
        <v>53</v>
      </c>
      <c r="AS13" t="s">
        <v>54</v>
      </c>
    </row>
    <row r="14" spans="1:47" ht="19" customHeight="1" x14ac:dyDescent="0.35">
      <c r="A14" s="31"/>
      <c r="B14" s="32">
        <v>0.39583333333333331</v>
      </c>
      <c r="C14" s="33">
        <v>0.54166666666666663</v>
      </c>
      <c r="D14" s="33">
        <v>0.54166666666666663</v>
      </c>
      <c r="E14" s="34">
        <v>0.64236111111111105</v>
      </c>
      <c r="F14" s="32">
        <v>0.39583333333333331</v>
      </c>
      <c r="G14" s="33">
        <v>0.54166666666666663</v>
      </c>
      <c r="H14" s="33">
        <v>0.54166666666666663</v>
      </c>
      <c r="I14" s="34">
        <v>0.64236111111111105</v>
      </c>
      <c r="J14" s="32">
        <v>0.39583333333333331</v>
      </c>
      <c r="K14" s="33">
        <v>0.54166666666666663</v>
      </c>
      <c r="L14" s="33">
        <v>0.54166666666666663</v>
      </c>
      <c r="M14" s="34">
        <v>0.64236111111111105</v>
      </c>
      <c r="N14" s="32">
        <v>0.39583333333333331</v>
      </c>
      <c r="O14" s="33">
        <v>0.54166666666666663</v>
      </c>
      <c r="P14" s="33">
        <v>0.54166666666666663</v>
      </c>
      <c r="Q14" s="34">
        <v>0.64236111111111105</v>
      </c>
      <c r="R14" s="32">
        <v>0.39583333333333331</v>
      </c>
      <c r="S14" s="33">
        <v>0.54166666666666663</v>
      </c>
      <c r="T14" s="33">
        <v>0.54166666666666663</v>
      </c>
      <c r="U14" s="34">
        <v>0.64236111111111105</v>
      </c>
      <c r="V14" s="19">
        <f>AD14</f>
        <v>0.72916666666666652</v>
      </c>
      <c r="W14" s="20">
        <f>AJ14</f>
        <v>0.5034722222222221</v>
      </c>
      <c r="X14" s="15"/>
      <c r="Y14" s="15">
        <f>C14-B14</f>
        <v>0.14583333333333331</v>
      </c>
      <c r="Z14" s="15">
        <f>G14-F14</f>
        <v>0.14583333333333331</v>
      </c>
      <c r="AA14" s="15">
        <f>K14-J14</f>
        <v>0.14583333333333331</v>
      </c>
      <c r="AB14" s="15">
        <f>O14-N14</f>
        <v>0.14583333333333331</v>
      </c>
      <c r="AC14" s="15">
        <f>S14-R14</f>
        <v>0.14583333333333331</v>
      </c>
      <c r="AD14" s="16">
        <f>SUM(Y14:AC14)</f>
        <v>0.72916666666666652</v>
      </c>
      <c r="AE14" s="15">
        <f>E14-D14</f>
        <v>0.10069444444444442</v>
      </c>
      <c r="AF14" s="15">
        <f t="shared" si="0"/>
        <v>0.10069444444444442</v>
      </c>
      <c r="AG14" s="15">
        <f t="shared" si="1"/>
        <v>0.10069444444444442</v>
      </c>
      <c r="AH14" s="15">
        <f t="shared" si="2"/>
        <v>0.10069444444444442</v>
      </c>
      <c r="AI14" s="15">
        <f t="shared" si="3"/>
        <v>0.10069444444444442</v>
      </c>
      <c r="AJ14" s="16">
        <f t="shared" si="4"/>
        <v>0.5034722222222221</v>
      </c>
      <c r="AK14" s="15"/>
      <c r="AL14" s="14" t="s">
        <v>128</v>
      </c>
      <c r="AO14" s="23">
        <v>3</v>
      </c>
      <c r="AP14" t="s">
        <v>55</v>
      </c>
      <c r="AS14" t="s">
        <v>56</v>
      </c>
    </row>
    <row r="15" spans="1:47" ht="19" customHeight="1" x14ac:dyDescent="0.35">
      <c r="A15" s="31"/>
      <c r="B15" s="32">
        <v>0.39583333333333331</v>
      </c>
      <c r="C15" s="33">
        <v>0.54166666666666663</v>
      </c>
      <c r="D15" s="33">
        <v>0.54166666666666663</v>
      </c>
      <c r="E15" s="34">
        <v>0.64236111111111105</v>
      </c>
      <c r="F15" s="32">
        <v>0.39583333333333331</v>
      </c>
      <c r="G15" s="33">
        <v>0.54166666666666663</v>
      </c>
      <c r="H15" s="33">
        <v>0.54166666666666663</v>
      </c>
      <c r="I15" s="34">
        <v>0.64236111111111105</v>
      </c>
      <c r="J15" s="32">
        <v>0.39583333333333331</v>
      </c>
      <c r="K15" s="33">
        <v>0.54166666666666663</v>
      </c>
      <c r="L15" s="33">
        <v>0.54166666666666663</v>
      </c>
      <c r="M15" s="34">
        <v>0.64236111111111105</v>
      </c>
      <c r="N15" s="32">
        <v>0.39583333333333331</v>
      </c>
      <c r="O15" s="33">
        <v>0.54166666666666663</v>
      </c>
      <c r="P15" s="33">
        <v>0.54166666666666663</v>
      </c>
      <c r="Q15" s="34">
        <v>0.64236111111111105</v>
      </c>
      <c r="R15" s="32">
        <v>0.39583333333333331</v>
      </c>
      <c r="S15" s="33">
        <v>0.54166666666666663</v>
      </c>
      <c r="T15" s="33">
        <v>0.54166666666666663</v>
      </c>
      <c r="U15" s="34">
        <v>0.64236111111111105</v>
      </c>
      <c r="V15" s="19">
        <f t="shared" ref="V15:V18" si="5">AD15</f>
        <v>0.72916666666666652</v>
      </c>
      <c r="W15" s="20">
        <f t="shared" ref="W15:W18" si="6">AJ15</f>
        <v>0.5034722222222221</v>
      </c>
      <c r="X15" s="15"/>
      <c r="Y15" s="15">
        <f t="shared" ref="Y15:Y18" si="7">C15-B15</f>
        <v>0.14583333333333331</v>
      </c>
      <c r="Z15" s="15">
        <f t="shared" ref="Z15:Z18" si="8">G15-F15</f>
        <v>0.14583333333333331</v>
      </c>
      <c r="AA15" s="15">
        <f t="shared" ref="AA15:AA18" si="9">K15-J15</f>
        <v>0.14583333333333331</v>
      </c>
      <c r="AB15" s="15">
        <f t="shared" ref="AB15:AB18" si="10">O15-N15</f>
        <v>0.14583333333333331</v>
      </c>
      <c r="AC15" s="15">
        <f t="shared" ref="AC15:AC18" si="11">S15-R15</f>
        <v>0.14583333333333331</v>
      </c>
      <c r="AD15" s="16">
        <f t="shared" ref="AD15:AD18" si="12">SUM(Y15:AC15)</f>
        <v>0.72916666666666652</v>
      </c>
      <c r="AE15" s="15">
        <f t="shared" ref="AE15:AE18" si="13">E15-D15</f>
        <v>0.10069444444444442</v>
      </c>
      <c r="AF15" s="15">
        <f t="shared" si="0"/>
        <v>0.10069444444444442</v>
      </c>
      <c r="AG15" s="15">
        <f t="shared" si="1"/>
        <v>0.10069444444444442</v>
      </c>
      <c r="AH15" s="15">
        <f t="shared" si="2"/>
        <v>0.10069444444444442</v>
      </c>
      <c r="AI15" s="15">
        <f t="shared" si="3"/>
        <v>0.10069444444444442</v>
      </c>
      <c r="AJ15" s="16">
        <f t="shared" si="4"/>
        <v>0.5034722222222221</v>
      </c>
      <c r="AK15" s="15"/>
      <c r="AL15" s="14" t="s">
        <v>129</v>
      </c>
      <c r="AO15" s="23">
        <v>4</v>
      </c>
      <c r="AP15" t="s">
        <v>57</v>
      </c>
      <c r="AS15" t="s">
        <v>58</v>
      </c>
    </row>
    <row r="16" spans="1:47" ht="19" customHeight="1" x14ac:dyDescent="0.35">
      <c r="A16" s="31"/>
      <c r="B16" s="32">
        <v>0.39583333333333331</v>
      </c>
      <c r="C16" s="33">
        <v>0.54166666666666663</v>
      </c>
      <c r="D16" s="33">
        <v>0.54166666666666663</v>
      </c>
      <c r="E16" s="34">
        <v>0.64236111111111105</v>
      </c>
      <c r="F16" s="32">
        <v>0.39583333333333331</v>
      </c>
      <c r="G16" s="33">
        <v>0.54166666666666663</v>
      </c>
      <c r="H16" s="33">
        <v>0.54166666666666663</v>
      </c>
      <c r="I16" s="34">
        <v>0.64236111111111105</v>
      </c>
      <c r="J16" s="32">
        <v>0.39583333333333331</v>
      </c>
      <c r="K16" s="33">
        <v>0.54166666666666663</v>
      </c>
      <c r="L16" s="33">
        <v>0.54166666666666663</v>
      </c>
      <c r="M16" s="34">
        <v>0.64236111111111105</v>
      </c>
      <c r="N16" s="32">
        <v>0.39583333333333331</v>
      </c>
      <c r="O16" s="33">
        <v>0.54166666666666663</v>
      </c>
      <c r="P16" s="33">
        <v>0.54166666666666663</v>
      </c>
      <c r="Q16" s="34">
        <v>0.64236111111111105</v>
      </c>
      <c r="R16" s="32">
        <v>0.39583333333333331</v>
      </c>
      <c r="S16" s="33">
        <v>0.54166666666666663</v>
      </c>
      <c r="T16" s="33">
        <v>0.54166666666666663</v>
      </c>
      <c r="U16" s="34">
        <v>0.64236111111111105</v>
      </c>
      <c r="V16" s="19">
        <f t="shared" si="5"/>
        <v>0.72916666666666652</v>
      </c>
      <c r="W16" s="20">
        <f t="shared" si="6"/>
        <v>0.5034722222222221</v>
      </c>
      <c r="X16" s="15"/>
      <c r="Y16" s="15">
        <f t="shared" si="7"/>
        <v>0.14583333333333331</v>
      </c>
      <c r="Z16" s="15">
        <f t="shared" si="8"/>
        <v>0.14583333333333331</v>
      </c>
      <c r="AA16" s="15">
        <f t="shared" si="9"/>
        <v>0.14583333333333331</v>
      </c>
      <c r="AB16" s="15">
        <f t="shared" si="10"/>
        <v>0.14583333333333331</v>
      </c>
      <c r="AC16" s="15">
        <f t="shared" si="11"/>
        <v>0.14583333333333331</v>
      </c>
      <c r="AD16" s="16">
        <f t="shared" si="12"/>
        <v>0.72916666666666652</v>
      </c>
      <c r="AE16" s="15">
        <f t="shared" si="13"/>
        <v>0.10069444444444442</v>
      </c>
      <c r="AF16" s="15">
        <f t="shared" si="0"/>
        <v>0.10069444444444442</v>
      </c>
      <c r="AG16" s="15">
        <f t="shared" si="1"/>
        <v>0.10069444444444442</v>
      </c>
      <c r="AH16" s="15">
        <f t="shared" si="2"/>
        <v>0.10069444444444442</v>
      </c>
      <c r="AI16" s="15">
        <f t="shared" si="3"/>
        <v>0.10069444444444442</v>
      </c>
      <c r="AJ16" s="16">
        <f t="shared" si="4"/>
        <v>0.5034722222222221</v>
      </c>
      <c r="AK16" s="15"/>
      <c r="AL16" s="14" t="s">
        <v>130</v>
      </c>
      <c r="AO16" s="23">
        <v>5</v>
      </c>
      <c r="AP16" t="s">
        <v>59</v>
      </c>
      <c r="AS16" t="s">
        <v>60</v>
      </c>
    </row>
    <row r="17" spans="1:45" ht="19" customHeight="1" x14ac:dyDescent="0.35">
      <c r="A17" s="31"/>
      <c r="B17" s="32"/>
      <c r="C17" s="33"/>
      <c r="D17" s="33"/>
      <c r="E17" s="34"/>
      <c r="F17" s="32"/>
      <c r="G17" s="33"/>
      <c r="H17" s="33"/>
      <c r="I17" s="34"/>
      <c r="J17" s="32"/>
      <c r="K17" s="33"/>
      <c r="L17" s="33"/>
      <c r="M17" s="34"/>
      <c r="N17" s="32"/>
      <c r="O17" s="33"/>
      <c r="P17" s="33"/>
      <c r="Q17" s="34"/>
      <c r="R17" s="32"/>
      <c r="S17" s="33"/>
      <c r="T17" s="33"/>
      <c r="U17" s="34"/>
      <c r="V17" s="19">
        <f t="shared" si="5"/>
        <v>0</v>
      </c>
      <c r="W17" s="20">
        <f t="shared" si="6"/>
        <v>0</v>
      </c>
      <c r="X17" s="15"/>
      <c r="Y17" s="15">
        <f t="shared" si="7"/>
        <v>0</v>
      </c>
      <c r="Z17" s="15">
        <f t="shared" si="8"/>
        <v>0</v>
      </c>
      <c r="AA17" s="15">
        <f t="shared" si="9"/>
        <v>0</v>
      </c>
      <c r="AB17" s="15">
        <f t="shared" si="10"/>
        <v>0</v>
      </c>
      <c r="AC17" s="15">
        <f t="shared" si="11"/>
        <v>0</v>
      </c>
      <c r="AD17" s="16">
        <f t="shared" si="12"/>
        <v>0</v>
      </c>
      <c r="AE17" s="15">
        <f t="shared" si="13"/>
        <v>0</v>
      </c>
      <c r="AF17" s="15">
        <f t="shared" si="0"/>
        <v>0</v>
      </c>
      <c r="AG17" s="15">
        <f t="shared" si="1"/>
        <v>0</v>
      </c>
      <c r="AH17" s="15">
        <f t="shared" si="2"/>
        <v>0</v>
      </c>
      <c r="AI17" s="15">
        <f t="shared" si="3"/>
        <v>0</v>
      </c>
      <c r="AJ17" s="16">
        <f t="shared" si="4"/>
        <v>0</v>
      </c>
      <c r="AK17" s="15"/>
      <c r="AL17" s="14" t="s">
        <v>131</v>
      </c>
      <c r="AO17" s="23">
        <v>6</v>
      </c>
      <c r="AP17" t="s">
        <v>61</v>
      </c>
      <c r="AS17" t="s">
        <v>62</v>
      </c>
    </row>
    <row r="18" spans="1:45" ht="19" customHeight="1" thickBot="1" x14ac:dyDescent="0.4">
      <c r="A18" s="51"/>
      <c r="B18" s="52"/>
      <c r="C18" s="53"/>
      <c r="D18" s="53"/>
      <c r="E18" s="54"/>
      <c r="F18" s="52"/>
      <c r="G18" s="53"/>
      <c r="H18" s="53"/>
      <c r="I18" s="54"/>
      <c r="J18" s="52"/>
      <c r="K18" s="53"/>
      <c r="L18" s="53"/>
      <c r="M18" s="54"/>
      <c r="N18" s="52"/>
      <c r="O18" s="53"/>
      <c r="P18" s="53"/>
      <c r="Q18" s="54"/>
      <c r="R18" s="52"/>
      <c r="S18" s="53"/>
      <c r="T18" s="53"/>
      <c r="U18" s="54"/>
      <c r="V18" s="21">
        <f t="shared" si="5"/>
        <v>0</v>
      </c>
      <c r="W18" s="22">
        <f t="shared" si="6"/>
        <v>0</v>
      </c>
      <c r="X18" s="15"/>
      <c r="Y18" s="15">
        <f t="shared" si="7"/>
        <v>0</v>
      </c>
      <c r="Z18" s="15">
        <f t="shared" si="8"/>
        <v>0</v>
      </c>
      <c r="AA18" s="15">
        <f t="shared" si="9"/>
        <v>0</v>
      </c>
      <c r="AB18" s="15">
        <f t="shared" si="10"/>
        <v>0</v>
      </c>
      <c r="AC18" s="15">
        <f t="shared" si="11"/>
        <v>0</v>
      </c>
      <c r="AD18" s="16">
        <f t="shared" si="12"/>
        <v>0</v>
      </c>
      <c r="AE18" s="15">
        <f t="shared" si="13"/>
        <v>0</v>
      </c>
      <c r="AF18" s="15">
        <f t="shared" si="0"/>
        <v>0</v>
      </c>
      <c r="AG18" s="15">
        <f t="shared" si="1"/>
        <v>0</v>
      </c>
      <c r="AH18" s="15">
        <f t="shared" si="2"/>
        <v>0</v>
      </c>
      <c r="AI18" s="15">
        <f t="shared" si="3"/>
        <v>0</v>
      </c>
      <c r="AJ18" s="16">
        <f t="shared" si="4"/>
        <v>0</v>
      </c>
      <c r="AK18" s="15"/>
      <c r="AL18" s="14" t="s">
        <v>132</v>
      </c>
      <c r="AO18" s="23">
        <v>7</v>
      </c>
      <c r="AP18" t="s">
        <v>63</v>
      </c>
    </row>
    <row r="19" spans="1:45" ht="15.75" customHeight="1" thickBot="1" x14ac:dyDescent="0.4">
      <c r="A19" s="119" t="s">
        <v>64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56">
        <f>SUM(V14:V18)</f>
        <v>2.1874999999999996</v>
      </c>
      <c r="W19" s="57">
        <f>SUM(W14:W18)</f>
        <v>1.5104166666666663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 t="s">
        <v>133</v>
      </c>
      <c r="AO19" s="23">
        <v>8</v>
      </c>
    </row>
    <row r="20" spans="1:45" ht="15.75" customHeight="1" thickBot="1" x14ac:dyDescent="0.4">
      <c r="A20" s="90" t="s">
        <v>124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66"/>
      <c r="W20" s="6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4" t="s">
        <v>134</v>
      </c>
      <c r="AO20" s="23">
        <v>8</v>
      </c>
    </row>
    <row r="21" spans="1:45" x14ac:dyDescent="0.35">
      <c r="A21" s="109" t="s">
        <v>65</v>
      </c>
      <c r="B21" s="110"/>
      <c r="C21" s="110"/>
      <c r="D21" s="110"/>
      <c r="E21" s="110"/>
      <c r="F21" s="85"/>
      <c r="G21" s="85"/>
      <c r="H21" s="85"/>
      <c r="I21" s="85"/>
      <c r="J21" s="85"/>
      <c r="K21" s="85"/>
      <c r="L21" s="87" t="s">
        <v>66</v>
      </c>
      <c r="M21" s="87"/>
      <c r="N21" s="87"/>
      <c r="O21" s="55" t="s">
        <v>67</v>
      </c>
      <c r="P21" s="86"/>
      <c r="Q21" s="86"/>
      <c r="R21" s="55" t="s">
        <v>68</v>
      </c>
      <c r="S21" s="86"/>
      <c r="T21" s="86"/>
      <c r="U21" s="86"/>
      <c r="V21" s="86"/>
      <c r="W21" s="86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4" t="s">
        <v>135</v>
      </c>
      <c r="AO21" s="23">
        <v>9</v>
      </c>
    </row>
    <row r="22" spans="1:45" x14ac:dyDescent="0.35">
      <c r="A22" s="79" t="s">
        <v>69</v>
      </c>
      <c r="B22" s="80"/>
      <c r="C22" s="80"/>
      <c r="D22" s="80"/>
      <c r="E22" s="80"/>
      <c r="F22" s="73"/>
      <c r="G22" s="73"/>
      <c r="H22" s="73"/>
      <c r="I22" s="73"/>
      <c r="J22" s="73"/>
      <c r="K22" s="73"/>
      <c r="L22" s="72" t="s">
        <v>70</v>
      </c>
      <c r="M22" s="72"/>
      <c r="N22" s="72"/>
      <c r="O22" s="72"/>
      <c r="P22" s="72"/>
      <c r="Q22" s="72"/>
      <c r="R22" s="72"/>
      <c r="S22" s="74"/>
      <c r="T22" s="74"/>
      <c r="U22" s="74"/>
      <c r="V22" s="74"/>
      <c r="W22" s="7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4" t="s">
        <v>136</v>
      </c>
      <c r="AO22" s="23">
        <v>10</v>
      </c>
    </row>
    <row r="23" spans="1:45" x14ac:dyDescent="0.35">
      <c r="A23" s="79" t="s">
        <v>71</v>
      </c>
      <c r="B23" s="80"/>
      <c r="C23" s="80"/>
      <c r="D23" s="80"/>
      <c r="E23" s="80"/>
      <c r="F23" s="73"/>
      <c r="G23" s="73"/>
      <c r="H23" s="73"/>
      <c r="I23" s="73"/>
      <c r="J23" s="73"/>
      <c r="K23" s="73"/>
      <c r="L23" s="72" t="s">
        <v>72</v>
      </c>
      <c r="M23" s="72"/>
      <c r="N23" s="72"/>
      <c r="O23" s="72"/>
      <c r="P23" s="72"/>
      <c r="Q23" s="72"/>
      <c r="R23" s="72"/>
      <c r="S23" s="74"/>
      <c r="T23" s="74"/>
      <c r="U23" s="74"/>
      <c r="V23" s="74"/>
      <c r="W23" s="7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4" t="s">
        <v>137</v>
      </c>
      <c r="AO23" s="23">
        <v>11</v>
      </c>
    </row>
    <row r="24" spans="1:45" x14ac:dyDescent="0.35">
      <c r="A24" s="72" t="s">
        <v>73</v>
      </c>
      <c r="B24" s="72"/>
      <c r="C24" s="72"/>
      <c r="D24" s="72"/>
      <c r="E24" s="72"/>
      <c r="F24" s="73" t="s">
        <v>147</v>
      </c>
      <c r="G24" s="73"/>
      <c r="H24" s="73"/>
      <c r="I24" s="73"/>
      <c r="J24" s="73"/>
      <c r="K24" s="73"/>
      <c r="L24" s="72" t="s">
        <v>74</v>
      </c>
      <c r="M24" s="72"/>
      <c r="N24" s="72"/>
      <c r="O24" s="72"/>
      <c r="P24" s="72"/>
      <c r="Q24" s="72"/>
      <c r="R24" s="72"/>
      <c r="S24" s="74"/>
      <c r="T24" s="74"/>
      <c r="U24" s="74"/>
      <c r="V24" s="74"/>
      <c r="W24" s="7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L24" s="14" t="s">
        <v>138</v>
      </c>
      <c r="AO24" s="23">
        <v>12</v>
      </c>
    </row>
    <row r="25" spans="1:45" x14ac:dyDescent="0.35">
      <c r="A25" s="72" t="s">
        <v>75</v>
      </c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72" t="s">
        <v>76</v>
      </c>
      <c r="M25" s="72"/>
      <c r="N25" s="72"/>
      <c r="O25" s="72"/>
      <c r="P25" s="72"/>
      <c r="Q25" s="72"/>
      <c r="R25" s="72"/>
      <c r="S25" s="74"/>
      <c r="T25" s="74"/>
      <c r="U25" s="74"/>
      <c r="V25" s="74"/>
      <c r="W25" s="7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L25" s="14" t="s">
        <v>139</v>
      </c>
    </row>
    <row r="26" spans="1:45" ht="8.65" customHeight="1" x14ac:dyDescent="0.3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L26" s="14" t="s">
        <v>140</v>
      </c>
    </row>
    <row r="27" spans="1:45" ht="15" customHeight="1" x14ac:dyDescent="0.35">
      <c r="A27" s="4" t="s">
        <v>77</v>
      </c>
      <c r="B27" s="97"/>
      <c r="C27" s="97"/>
      <c r="D27" s="97"/>
      <c r="E27" s="97"/>
      <c r="F27" s="97"/>
      <c r="G27" s="97"/>
      <c r="H27" s="97"/>
      <c r="I27" s="99"/>
      <c r="J27" s="97"/>
      <c r="K27" s="97"/>
      <c r="L27" s="97"/>
      <c r="M27" s="97"/>
      <c r="N27" s="97"/>
      <c r="O27" s="97"/>
      <c r="P27" s="97"/>
      <c r="Q27" s="99"/>
      <c r="R27" s="97"/>
      <c r="S27" s="97"/>
      <c r="T27" s="97"/>
      <c r="U27" s="97"/>
      <c r="V27" s="97"/>
      <c r="W27" s="97"/>
      <c r="X27" s="17"/>
      <c r="Y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4" t="s">
        <v>141</v>
      </c>
    </row>
    <row r="28" spans="1:45" x14ac:dyDescent="0.35">
      <c r="B28" s="98" t="s">
        <v>78</v>
      </c>
      <c r="C28" s="98"/>
      <c r="D28" s="98"/>
      <c r="E28" s="98"/>
      <c r="F28" s="98"/>
      <c r="G28" s="98"/>
      <c r="H28" s="98"/>
      <c r="I28" s="99"/>
      <c r="J28" s="98" t="s">
        <v>79</v>
      </c>
      <c r="K28" s="98"/>
      <c r="L28" s="98"/>
      <c r="M28" s="98"/>
      <c r="N28" s="98"/>
      <c r="O28" s="98"/>
      <c r="P28" s="98"/>
      <c r="Q28" s="99"/>
      <c r="R28" s="98" t="s">
        <v>80</v>
      </c>
      <c r="S28" s="98"/>
      <c r="T28" s="98"/>
      <c r="U28" s="98"/>
      <c r="V28" s="98"/>
      <c r="W28" s="98"/>
      <c r="X28" s="11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L28" s="14" t="s">
        <v>142</v>
      </c>
    </row>
    <row r="29" spans="1:45" ht="7.9" customHeight="1" x14ac:dyDescent="0.3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4" t="s">
        <v>143</v>
      </c>
    </row>
    <row r="30" spans="1:45" ht="15" customHeight="1" x14ac:dyDescent="0.35">
      <c r="A30" s="63" t="s">
        <v>81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3" t="s">
        <v>82</v>
      </c>
      <c r="N30" s="64"/>
      <c r="O30" s="64"/>
      <c r="P30" s="64"/>
      <c r="Q30" s="64"/>
      <c r="R30" s="64"/>
      <c r="S30" s="64"/>
      <c r="T30" s="64"/>
      <c r="U30" s="64"/>
      <c r="V30" s="64"/>
      <c r="W30" s="65"/>
      <c r="Z30" s="15"/>
      <c r="AA30" s="15"/>
      <c r="AB30" s="15"/>
      <c r="AL30" s="14" t="s">
        <v>144</v>
      </c>
    </row>
    <row r="31" spans="1:45" ht="15" customHeight="1" x14ac:dyDescent="0.35">
      <c r="A31" s="41" t="s">
        <v>83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 t="s">
        <v>83</v>
      </c>
      <c r="N31" s="62"/>
      <c r="O31" s="70"/>
      <c r="P31" s="70"/>
      <c r="Q31" s="70"/>
      <c r="R31" s="70"/>
      <c r="S31" s="70"/>
      <c r="T31" s="70"/>
      <c r="U31" s="70"/>
      <c r="V31" s="70"/>
      <c r="W31" s="71"/>
      <c r="Z31" s="15"/>
      <c r="AA31" s="15"/>
      <c r="AB31" s="15"/>
      <c r="AL31" s="14"/>
    </row>
    <row r="32" spans="1:45" ht="18.399999999999999" customHeight="1" x14ac:dyDescent="0.35">
      <c r="A32" s="60"/>
      <c r="B32" s="61"/>
      <c r="C32" s="61"/>
      <c r="D32" s="61"/>
      <c r="E32" s="61"/>
      <c r="F32" s="62"/>
      <c r="G32" s="62"/>
      <c r="H32" s="75"/>
      <c r="I32" s="75"/>
      <c r="J32" s="75"/>
      <c r="K32" s="75"/>
      <c r="L32" s="75"/>
      <c r="M32" s="60"/>
      <c r="N32" s="61"/>
      <c r="O32" s="61"/>
      <c r="P32" s="61"/>
      <c r="Q32" s="61"/>
      <c r="R32" s="61"/>
      <c r="S32" s="101"/>
      <c r="T32" s="75"/>
      <c r="U32" s="75"/>
      <c r="V32" s="75"/>
      <c r="W32" s="100"/>
      <c r="Z32" s="15"/>
      <c r="AA32" s="15"/>
      <c r="AB32" s="15"/>
      <c r="AL32" s="14"/>
    </row>
    <row r="33" spans="1:38" x14ac:dyDescent="0.35">
      <c r="A33" s="77" t="s">
        <v>84</v>
      </c>
      <c r="B33" s="76"/>
      <c r="C33" s="76"/>
      <c r="D33" s="76"/>
      <c r="E33" s="76"/>
      <c r="F33" s="61"/>
      <c r="G33" s="61"/>
      <c r="H33" s="76" t="s">
        <v>85</v>
      </c>
      <c r="I33" s="76"/>
      <c r="J33" s="76"/>
      <c r="K33" s="76"/>
      <c r="L33" s="76"/>
      <c r="M33" s="77" t="s">
        <v>86</v>
      </c>
      <c r="N33" s="76"/>
      <c r="O33" s="76"/>
      <c r="P33" s="76"/>
      <c r="Q33" s="76"/>
      <c r="R33" s="76"/>
      <c r="S33" s="70"/>
      <c r="T33" s="70" t="s">
        <v>85</v>
      </c>
      <c r="U33" s="70"/>
      <c r="V33" s="70"/>
      <c r="W33" s="71"/>
      <c r="Z33" s="15"/>
      <c r="AA33" s="15"/>
      <c r="AB33" s="15"/>
      <c r="AL33" s="14"/>
    </row>
    <row r="34" spans="1:38" ht="7.5" customHeight="1" x14ac:dyDescent="0.3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Z34" s="15"/>
      <c r="AA34" s="15"/>
      <c r="AB34" s="15"/>
      <c r="AL34" s="14"/>
    </row>
    <row r="35" spans="1:38" ht="22.15" customHeight="1" x14ac:dyDescent="0.35">
      <c r="A35" s="88" t="s">
        <v>87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Z35" s="15"/>
      <c r="AA35" s="15"/>
      <c r="AB35" s="15"/>
      <c r="AL35" s="14"/>
    </row>
    <row r="36" spans="1:38" x14ac:dyDescent="0.35">
      <c r="AL36" s="14"/>
    </row>
    <row r="37" spans="1:38" x14ac:dyDescent="0.35">
      <c r="AL37" s="14"/>
    </row>
    <row r="38" spans="1:38" x14ac:dyDescent="0.35">
      <c r="AL38" s="14"/>
    </row>
    <row r="39" spans="1:38" x14ac:dyDescent="0.35">
      <c r="AL39" s="14"/>
    </row>
    <row r="40" spans="1:38" x14ac:dyDescent="0.35">
      <c r="AL40" s="14"/>
    </row>
    <row r="41" spans="1:38" x14ac:dyDescent="0.35">
      <c r="AL41" s="14"/>
    </row>
    <row r="42" spans="1:38" x14ac:dyDescent="0.35">
      <c r="AL42" s="14"/>
    </row>
    <row r="43" spans="1:38" x14ac:dyDescent="0.35">
      <c r="AL43" s="14"/>
    </row>
    <row r="44" spans="1:38" x14ac:dyDescent="0.35">
      <c r="AL44" s="14"/>
    </row>
    <row r="45" spans="1:38" x14ac:dyDescent="0.35">
      <c r="AL45" s="14"/>
    </row>
    <row r="46" spans="1:38" x14ac:dyDescent="0.35">
      <c r="AL46" s="14"/>
    </row>
    <row r="47" spans="1:38" x14ac:dyDescent="0.35">
      <c r="AL47" s="14"/>
    </row>
    <row r="48" spans="1:38" x14ac:dyDescent="0.35">
      <c r="AL48" s="14"/>
    </row>
    <row r="49" spans="38:38" x14ac:dyDescent="0.35">
      <c r="AL49" s="14"/>
    </row>
    <row r="50" spans="38:38" x14ac:dyDescent="0.35">
      <c r="AL50" s="14"/>
    </row>
    <row r="51" spans="38:38" x14ac:dyDescent="0.35">
      <c r="AL51" s="14"/>
    </row>
    <row r="52" spans="38:38" x14ac:dyDescent="0.35">
      <c r="AL52" s="14"/>
    </row>
    <row r="53" spans="38:38" x14ac:dyDescent="0.35">
      <c r="AL53" s="14"/>
    </row>
    <row r="54" spans="38:38" x14ac:dyDescent="0.35">
      <c r="AL54" s="14"/>
    </row>
    <row r="55" spans="38:38" x14ac:dyDescent="0.35">
      <c r="AL55" s="14"/>
    </row>
    <row r="56" spans="38:38" x14ac:dyDescent="0.35">
      <c r="AL56" s="14"/>
    </row>
    <row r="57" spans="38:38" x14ac:dyDescent="0.35">
      <c r="AL57" s="14"/>
    </row>
    <row r="58" spans="38:38" x14ac:dyDescent="0.35">
      <c r="AL58" s="14"/>
    </row>
    <row r="59" spans="38:38" x14ac:dyDescent="0.35">
      <c r="AL59" s="14"/>
    </row>
    <row r="60" spans="38:38" x14ac:dyDescent="0.35">
      <c r="AL60" s="14"/>
    </row>
    <row r="61" spans="38:38" x14ac:dyDescent="0.35">
      <c r="AL61" s="14"/>
    </row>
    <row r="62" spans="38:38" x14ac:dyDescent="0.35">
      <c r="AL62" s="14"/>
    </row>
    <row r="63" spans="38:38" x14ac:dyDescent="0.35">
      <c r="AL63" s="14"/>
    </row>
    <row r="64" spans="38:38" x14ac:dyDescent="0.35">
      <c r="AL64" s="14"/>
    </row>
    <row r="65" spans="38:38" x14ac:dyDescent="0.35">
      <c r="AL65" s="14"/>
    </row>
    <row r="66" spans="38:38" x14ac:dyDescent="0.35">
      <c r="AL66" s="14"/>
    </row>
    <row r="67" spans="38:38" x14ac:dyDescent="0.35">
      <c r="AL67" s="14"/>
    </row>
    <row r="68" spans="38:38" x14ac:dyDescent="0.35">
      <c r="AL68" s="14"/>
    </row>
    <row r="69" spans="38:38" x14ac:dyDescent="0.35">
      <c r="AL69" s="14"/>
    </row>
    <row r="70" spans="38:38" x14ac:dyDescent="0.35">
      <c r="AL70" s="14"/>
    </row>
    <row r="71" spans="38:38" x14ac:dyDescent="0.35">
      <c r="AL71" s="14"/>
    </row>
    <row r="72" spans="38:38" x14ac:dyDescent="0.35">
      <c r="AL72" s="14"/>
    </row>
    <row r="73" spans="38:38" x14ac:dyDescent="0.35">
      <c r="AL73" s="14"/>
    </row>
    <row r="74" spans="38:38" x14ac:dyDescent="0.35">
      <c r="AL74" s="14"/>
    </row>
    <row r="75" spans="38:38" x14ac:dyDescent="0.35">
      <c r="AL75" s="14"/>
    </row>
    <row r="76" spans="38:38" x14ac:dyDescent="0.35">
      <c r="AL76" s="14"/>
    </row>
    <row r="77" spans="38:38" x14ac:dyDescent="0.35">
      <c r="AL77" s="14"/>
    </row>
    <row r="78" spans="38:38" x14ac:dyDescent="0.35">
      <c r="AL78" s="14"/>
    </row>
    <row r="79" spans="38:38" x14ac:dyDescent="0.35">
      <c r="AL79" s="14"/>
    </row>
    <row r="80" spans="38:38" x14ac:dyDescent="0.35">
      <c r="AL80" s="14"/>
    </row>
    <row r="81" spans="38:38" x14ac:dyDescent="0.35">
      <c r="AL81" s="14"/>
    </row>
    <row r="82" spans="38:38" x14ac:dyDescent="0.35">
      <c r="AL82" s="14"/>
    </row>
    <row r="83" spans="38:38" x14ac:dyDescent="0.35">
      <c r="AL83" s="14"/>
    </row>
    <row r="84" spans="38:38" x14ac:dyDescent="0.35">
      <c r="AL84" s="14"/>
    </row>
    <row r="85" spans="38:38" x14ac:dyDescent="0.35">
      <c r="AL85" s="14"/>
    </row>
    <row r="86" spans="38:38" x14ac:dyDescent="0.35">
      <c r="AL86" s="14"/>
    </row>
    <row r="87" spans="38:38" x14ac:dyDescent="0.35">
      <c r="AL87" s="14"/>
    </row>
    <row r="88" spans="38:38" x14ac:dyDescent="0.35">
      <c r="AL88" s="14"/>
    </row>
  </sheetData>
  <sheetProtection algorithmName="SHA-512" hashValue="7PAUvavxGebEXr86gzfGAedSPDMX6MdOgsUq1nsBqS7m2E36mR/7MtDMlST2oQWfZQmm0uCBysni2fq+atzftA==" saltValue="hI6opcBqQ26uOTdM3TT/UQ==" spinCount="100000" sheet="1" objects="1" scenarios="1"/>
  <sortState xmlns:xlrd2="http://schemas.microsoft.com/office/spreadsheetml/2017/richdata2" ref="AN11:AN12">
    <sortCondition ref="AN11"/>
  </sortState>
  <mergeCells count="78">
    <mergeCell ref="A1:W1"/>
    <mergeCell ref="H3:I3"/>
    <mergeCell ref="B3:G3"/>
    <mergeCell ref="A6:W6"/>
    <mergeCell ref="A21:E21"/>
    <mergeCell ref="V3:W3"/>
    <mergeCell ref="V11:V12"/>
    <mergeCell ref="W11:W12"/>
    <mergeCell ref="A2:W2"/>
    <mergeCell ref="A4:W4"/>
    <mergeCell ref="A5:N5"/>
    <mergeCell ref="O5:U5"/>
    <mergeCell ref="V5:W5"/>
    <mergeCell ref="A19:U19"/>
    <mergeCell ref="J3:N3"/>
    <mergeCell ref="A9:G9"/>
    <mergeCell ref="A35:W35"/>
    <mergeCell ref="A34:W34"/>
    <mergeCell ref="A26:W26"/>
    <mergeCell ref="M30:W30"/>
    <mergeCell ref="A29:W29"/>
    <mergeCell ref="B27:H27"/>
    <mergeCell ref="B28:H28"/>
    <mergeCell ref="J27:P27"/>
    <mergeCell ref="J28:P28"/>
    <mergeCell ref="R28:W28"/>
    <mergeCell ref="R27:W27"/>
    <mergeCell ref="I27:I28"/>
    <mergeCell ref="Q27:Q28"/>
    <mergeCell ref="T32:W32"/>
    <mergeCell ref="T33:W33"/>
    <mergeCell ref="S32:S33"/>
    <mergeCell ref="H9:W9"/>
    <mergeCell ref="F21:K21"/>
    <mergeCell ref="F22:K22"/>
    <mergeCell ref="P21:Q21"/>
    <mergeCell ref="L21:N21"/>
    <mergeCell ref="A10:W10"/>
    <mergeCell ref="L22:R22"/>
    <mergeCell ref="S21:W21"/>
    <mergeCell ref="S22:W22"/>
    <mergeCell ref="A20:U20"/>
    <mergeCell ref="A22:E22"/>
    <mergeCell ref="R11:U11"/>
    <mergeCell ref="B11:E11"/>
    <mergeCell ref="F11:I11"/>
    <mergeCell ref="F24:K24"/>
    <mergeCell ref="M32:R32"/>
    <mergeCell ref="M33:R33"/>
    <mergeCell ref="P3:Q3"/>
    <mergeCell ref="A7:G7"/>
    <mergeCell ref="A8:G8"/>
    <mergeCell ref="H8:W8"/>
    <mergeCell ref="H7:W7"/>
    <mergeCell ref="F23:K23"/>
    <mergeCell ref="L23:R23"/>
    <mergeCell ref="S23:W23"/>
    <mergeCell ref="A23:E23"/>
    <mergeCell ref="J11:M11"/>
    <mergeCell ref="N11:Q11"/>
    <mergeCell ref="A33:E33"/>
    <mergeCell ref="S3:T3"/>
    <mergeCell ref="A32:E32"/>
    <mergeCell ref="F32:G33"/>
    <mergeCell ref="A30:L30"/>
    <mergeCell ref="V20:W20"/>
    <mergeCell ref="B31:L31"/>
    <mergeCell ref="M31:N31"/>
    <mergeCell ref="O31:W31"/>
    <mergeCell ref="A24:E24"/>
    <mergeCell ref="A25:E25"/>
    <mergeCell ref="L25:R25"/>
    <mergeCell ref="F25:K25"/>
    <mergeCell ref="S24:W24"/>
    <mergeCell ref="S25:W25"/>
    <mergeCell ref="H32:L32"/>
    <mergeCell ref="H33:L33"/>
    <mergeCell ref="L24:R24"/>
  </mergeCells>
  <dataValidations count="8">
    <dataValidation type="list" showInputMessage="1" showErrorMessage="1" errorTitle="Please select from list" error="Please select from list" sqref="A8:G9" xr:uid="{00000000-0002-0000-0100-000000000000}">
      <formula1>$AP$11:$AP$18</formula1>
    </dataValidation>
    <dataValidation type="list" errorStyle="information" allowBlank="1" showInputMessage="1" showErrorMessage="1" errorTitle="Please select from list" error="Please select from list" sqref="F24:K24" xr:uid="{00000000-0002-0000-0100-000001000000}">
      <formula1>$AR$11:$AR$12</formula1>
    </dataValidation>
    <dataValidation type="list" errorStyle="information" allowBlank="1" showInputMessage="1" showErrorMessage="1" errorTitle="Please select from list" error="Please select from list" sqref="F25:K25" xr:uid="{00000000-0002-0000-0100-000002000000}">
      <formula1>$AS$11:$AS$17</formula1>
    </dataValidation>
    <dataValidation type="list" errorStyle="information" allowBlank="1" showInputMessage="1" showErrorMessage="1" errorTitle="Please select from list" error="Please select from list" sqref="S24:W24" xr:uid="{00000000-0002-0000-0100-000003000000}">
      <formula1>$AT$11:$AT$12</formula1>
    </dataValidation>
    <dataValidation type="list" errorStyle="information" allowBlank="1" showInputMessage="1" showErrorMessage="1" errorTitle="Please select from list" error="Please select from list" sqref="S25:W25" xr:uid="{00000000-0002-0000-0100-000004000000}">
      <formula1>$AU$11:$AU$12</formula1>
    </dataValidation>
    <dataValidation type="list" errorStyle="information" allowBlank="1" showInputMessage="1" showErrorMessage="1" errorTitle="Please select from list" error="Please select from list" sqref="P3:Q3" xr:uid="{00000000-0002-0000-0100-000005000000}">
      <formula1>$AN$11:$AN$12</formula1>
    </dataValidation>
    <dataValidation type="list" errorStyle="information" allowBlank="1" showInputMessage="1" showErrorMessage="1" errorTitle="Please select from list" error="Please select from list" sqref="S3:T3" xr:uid="{00000000-0002-0000-0100-000006000000}">
      <formula1>$AO$11:$AO$24</formula1>
    </dataValidation>
    <dataValidation type="list" errorStyle="information" showInputMessage="1" showErrorMessage="1" errorTitle="Please select" error="Please select from list" sqref="B3:G3" xr:uid="{00000000-0002-0000-0100-000007000000}">
      <formula1>$AL$11:$AL$30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 xml:space="preserve">&amp;C&amp;"-,Bold"Please email completed form to TuggerahEO@det.nsw.edu.au
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F18"/>
  <sheetViews>
    <sheetView tabSelected="1" zoomScale="85" zoomScaleNormal="85" zoomScaleSheetLayoutView="85" zoomScalePageLayoutView="55" workbookViewId="0">
      <selection activeCell="A13" sqref="A13:B13"/>
    </sheetView>
  </sheetViews>
  <sheetFormatPr defaultColWidth="9.1796875" defaultRowHeight="14.5" x14ac:dyDescent="0.35"/>
  <cols>
    <col min="1" max="1" width="18.1796875" customWidth="1"/>
    <col min="2" max="2" width="68.7265625" customWidth="1"/>
    <col min="3" max="3" width="13.81640625" customWidth="1"/>
    <col min="4" max="4" width="12.7265625" customWidth="1"/>
    <col min="5" max="5" width="58.81640625" customWidth="1"/>
    <col min="6" max="6" width="20.1796875" customWidth="1"/>
    <col min="8" max="8" width="10.1796875" bestFit="1" customWidth="1"/>
  </cols>
  <sheetData>
    <row r="1" spans="1:6" ht="30" customHeight="1" x14ac:dyDescent="0.35">
      <c r="A1" s="122" t="s">
        <v>88</v>
      </c>
      <c r="B1" s="122"/>
      <c r="C1" s="122"/>
      <c r="D1" s="122"/>
      <c r="E1" s="122"/>
      <c r="F1" s="122"/>
    </row>
    <row r="2" spans="1:6" ht="5.15" customHeight="1" x14ac:dyDescent="0.35">
      <c r="A2" s="128"/>
      <c r="B2" s="128"/>
      <c r="C2" s="128"/>
      <c r="D2" s="128"/>
      <c r="E2" s="128"/>
      <c r="F2" s="128"/>
    </row>
    <row r="3" spans="1:6" ht="26.15" customHeight="1" x14ac:dyDescent="0.35">
      <c r="A3" s="28" t="s">
        <v>89</v>
      </c>
      <c r="B3" s="24">
        <f>'PDE Application'!J3</f>
        <v>0</v>
      </c>
      <c r="C3" s="130" t="s">
        <v>5</v>
      </c>
      <c r="D3" s="130"/>
      <c r="E3" s="130"/>
      <c r="F3" s="29">
        <f>'PDE Application'!V3</f>
        <v>0</v>
      </c>
    </row>
    <row r="4" spans="1:6" ht="5.15" customHeight="1" x14ac:dyDescent="0.35">
      <c r="A4" s="129"/>
      <c r="B4" s="129"/>
      <c r="C4" s="129"/>
      <c r="D4" s="129"/>
      <c r="E4" s="129"/>
      <c r="F4" s="129"/>
    </row>
    <row r="5" spans="1:6" ht="24.75" customHeight="1" x14ac:dyDescent="0.35">
      <c r="A5" s="123" t="s">
        <v>90</v>
      </c>
      <c r="B5" s="124"/>
      <c r="C5" s="124"/>
      <c r="D5" s="124"/>
      <c r="E5" s="124"/>
      <c r="F5" s="125"/>
    </row>
    <row r="6" spans="1:6" ht="32.25" customHeight="1" x14ac:dyDescent="0.35">
      <c r="A6" s="132" t="s">
        <v>91</v>
      </c>
      <c r="B6" s="133"/>
      <c r="C6" s="126" t="s">
        <v>92</v>
      </c>
      <c r="D6" s="126"/>
      <c r="E6" s="127"/>
      <c r="F6" s="44" t="s">
        <v>93</v>
      </c>
    </row>
    <row r="7" spans="1:6" ht="90" customHeight="1" x14ac:dyDescent="0.35">
      <c r="A7" s="134"/>
      <c r="B7" s="135"/>
      <c r="C7" s="137"/>
      <c r="D7" s="137"/>
      <c r="E7" s="136"/>
      <c r="F7" s="43"/>
    </row>
    <row r="8" spans="1:6" ht="30.75" customHeight="1" x14ac:dyDescent="0.35">
      <c r="A8" s="132" t="s">
        <v>94</v>
      </c>
      <c r="B8" s="133"/>
      <c r="C8" s="126" t="s">
        <v>92</v>
      </c>
      <c r="D8" s="126"/>
      <c r="E8" s="127"/>
      <c r="F8" s="44" t="s">
        <v>93</v>
      </c>
    </row>
    <row r="9" spans="1:6" ht="90" customHeight="1" x14ac:dyDescent="0.35">
      <c r="A9" s="138"/>
      <c r="B9" s="139"/>
      <c r="C9" s="136"/>
      <c r="D9" s="136"/>
      <c r="E9" s="136"/>
      <c r="F9" s="42" t="s">
        <v>145</v>
      </c>
    </row>
    <row r="10" spans="1:6" ht="5.15" customHeight="1" x14ac:dyDescent="0.35">
      <c r="A10" s="128"/>
      <c r="B10" s="128"/>
      <c r="C10" s="128"/>
      <c r="D10" s="128"/>
      <c r="E10" s="128"/>
      <c r="F10" s="128"/>
    </row>
    <row r="11" spans="1:6" ht="20.25" customHeight="1" x14ac:dyDescent="0.35">
      <c r="A11" s="131" t="s">
        <v>95</v>
      </c>
      <c r="B11" s="131"/>
      <c r="C11" s="131"/>
      <c r="D11" s="131"/>
      <c r="E11" s="131"/>
      <c r="F11" s="131"/>
    </row>
    <row r="12" spans="1:6" ht="38.25" customHeight="1" x14ac:dyDescent="0.35">
      <c r="A12" s="126" t="s">
        <v>91</v>
      </c>
      <c r="B12" s="126"/>
      <c r="C12" s="126" t="s">
        <v>92</v>
      </c>
      <c r="D12" s="126"/>
      <c r="E12" s="127"/>
      <c r="F12" s="44" t="s">
        <v>93</v>
      </c>
    </row>
    <row r="13" spans="1:6" ht="90" customHeight="1" x14ac:dyDescent="0.35">
      <c r="A13" s="136"/>
      <c r="B13" s="136"/>
      <c r="C13" s="137"/>
      <c r="D13" s="137"/>
      <c r="E13" s="136"/>
      <c r="F13" s="43"/>
    </row>
    <row r="14" spans="1:6" ht="36.4" customHeight="1" x14ac:dyDescent="0.35">
      <c r="A14" s="126" t="s">
        <v>96</v>
      </c>
      <c r="B14" s="126"/>
      <c r="C14" s="126" t="s">
        <v>92</v>
      </c>
      <c r="D14" s="126"/>
      <c r="E14" s="127"/>
      <c r="F14" s="44" t="s">
        <v>93</v>
      </c>
    </row>
    <row r="15" spans="1:6" ht="90" customHeight="1" x14ac:dyDescent="0.35">
      <c r="A15" s="136"/>
      <c r="B15" s="136"/>
      <c r="C15" s="136"/>
      <c r="D15" s="136"/>
      <c r="E15" s="136"/>
      <c r="F15" s="42" t="s">
        <v>146</v>
      </c>
    </row>
    <row r="16" spans="1:6" ht="5.15" customHeight="1" x14ac:dyDescent="0.35">
      <c r="A16" s="128"/>
      <c r="B16" s="128"/>
      <c r="C16" s="128"/>
      <c r="D16" s="128"/>
      <c r="E16" s="128"/>
      <c r="F16" s="128"/>
    </row>
    <row r="17" spans="1:6" s="14" customFormat="1" ht="27" customHeight="1" x14ac:dyDescent="0.35">
      <c r="A17" s="25" t="s">
        <v>97</v>
      </c>
      <c r="B17" s="39"/>
      <c r="C17" s="25"/>
      <c r="D17" s="140"/>
      <c r="E17" s="140"/>
      <c r="F17" s="25"/>
    </row>
    <row r="18" spans="1:6" ht="15.75" customHeight="1" x14ac:dyDescent="0.35">
      <c r="A18" s="26"/>
      <c r="B18" s="27" t="s">
        <v>98</v>
      </c>
      <c r="C18" s="26"/>
      <c r="D18" s="141" t="s">
        <v>99</v>
      </c>
      <c r="E18" s="141"/>
      <c r="F18" s="25"/>
    </row>
  </sheetData>
  <sheetProtection algorithmName="SHA-512" hashValue="8GmL41/aKqeyDH2xJBsgBL5dfATVoap/n4DVd6bPClZ+rdaeR7IvOYytmdSnJt226SRybCEZy5NjStIhU2xcvw==" saltValue="zIKLh0C6Aob27bL+MDfecA==" spinCount="100000" sheet="1" objects="1" scenarios="1"/>
  <mergeCells count="26">
    <mergeCell ref="A16:F16"/>
    <mergeCell ref="D17:E17"/>
    <mergeCell ref="D18:E18"/>
    <mergeCell ref="A13:B13"/>
    <mergeCell ref="C13:E13"/>
    <mergeCell ref="A14:B14"/>
    <mergeCell ref="C14:E14"/>
    <mergeCell ref="A15:B15"/>
    <mergeCell ref="C15:E15"/>
    <mergeCell ref="A11:F11"/>
    <mergeCell ref="A6:B6"/>
    <mergeCell ref="A7:B7"/>
    <mergeCell ref="A12:B12"/>
    <mergeCell ref="C12:E12"/>
    <mergeCell ref="C9:E9"/>
    <mergeCell ref="C7:E7"/>
    <mergeCell ref="A8:B8"/>
    <mergeCell ref="A10:F10"/>
    <mergeCell ref="A9:B9"/>
    <mergeCell ref="A1:F1"/>
    <mergeCell ref="A5:F5"/>
    <mergeCell ref="C6:E6"/>
    <mergeCell ref="C8:E8"/>
    <mergeCell ref="A2:F2"/>
    <mergeCell ref="A4:F4"/>
    <mergeCell ref="C3:E3"/>
  </mergeCells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7030A0"/>
    <pageSetUpPr fitToPage="1"/>
  </sheetPr>
  <dimension ref="A1:L33"/>
  <sheetViews>
    <sheetView topLeftCell="A62" zoomScale="85" zoomScaleNormal="85" zoomScaleSheetLayoutView="115" workbookViewId="0">
      <selection activeCell="K31" sqref="K31"/>
    </sheetView>
  </sheetViews>
  <sheetFormatPr defaultColWidth="9.1796875" defaultRowHeight="15.5" x14ac:dyDescent="0.35"/>
  <cols>
    <col min="1" max="1" width="2.1796875" style="30" customWidth="1"/>
    <col min="2" max="2" width="9.1796875" style="30"/>
    <col min="3" max="3" width="4.26953125" style="30" customWidth="1"/>
    <col min="4" max="4" width="2.1796875" style="30" customWidth="1"/>
    <col min="5" max="5" width="4.453125" style="30" customWidth="1"/>
    <col min="6" max="6" width="4.54296875" style="30" bestFit="1" customWidth="1"/>
    <col min="7" max="7" width="7.1796875" style="30" customWidth="1"/>
    <col min="8" max="8" width="5.7265625" style="30" bestFit="1" customWidth="1"/>
    <col min="9" max="9" width="8" style="30" customWidth="1"/>
    <col min="10" max="10" width="26.81640625" style="30" customWidth="1"/>
    <col min="11" max="11" width="21" style="30" customWidth="1"/>
    <col min="12" max="12" width="2.1796875" style="30" customWidth="1"/>
    <col min="13" max="16384" width="9.1796875" style="30"/>
  </cols>
  <sheetData>
    <row r="1" spans="1:12" ht="63.4" customHeight="1" x14ac:dyDescent="0.55000000000000004">
      <c r="A1" s="142"/>
      <c r="B1" s="150" t="s">
        <v>100</v>
      </c>
      <c r="C1" s="150"/>
      <c r="D1" s="150"/>
      <c r="E1" s="150"/>
      <c r="F1" s="150"/>
      <c r="G1" s="150"/>
      <c r="H1" s="150"/>
      <c r="I1" s="150"/>
      <c r="J1" s="150"/>
      <c r="K1" s="150"/>
      <c r="L1" s="145"/>
    </row>
    <row r="2" spans="1:12" ht="76.900000000000006" customHeight="1" x14ac:dyDescent="0.35">
      <c r="A2" s="143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46"/>
    </row>
    <row r="3" spans="1:12" ht="45" customHeight="1" thickBot="1" x14ac:dyDescent="0.4">
      <c r="A3" s="143"/>
      <c r="B3" s="152" t="s">
        <v>101</v>
      </c>
      <c r="C3" s="152"/>
      <c r="D3" s="152"/>
      <c r="E3" s="152"/>
      <c r="F3" s="152"/>
      <c r="G3" s="152"/>
      <c r="H3" s="152"/>
      <c r="I3" s="152"/>
      <c r="J3" s="152"/>
      <c r="K3" s="152"/>
      <c r="L3" s="146"/>
    </row>
    <row r="4" spans="1:12" ht="19.5" customHeight="1" thickBot="1" x14ac:dyDescent="0.4">
      <c r="A4" s="143"/>
      <c r="C4" s="40" t="s">
        <v>148</v>
      </c>
      <c r="E4" s="153" t="s">
        <v>102</v>
      </c>
      <c r="F4" s="153"/>
      <c r="G4" s="153"/>
      <c r="H4" s="153"/>
      <c r="I4" s="153"/>
      <c r="J4" s="153"/>
      <c r="K4" s="153"/>
      <c r="L4" s="146"/>
    </row>
    <row r="5" spans="1:12" ht="14.65" customHeight="1" thickBot="1" x14ac:dyDescent="0.4">
      <c r="A5" s="143"/>
      <c r="C5" s="151" t="s">
        <v>103</v>
      </c>
      <c r="D5" s="151"/>
      <c r="E5" s="151"/>
      <c r="F5" s="151"/>
      <c r="G5" s="151"/>
      <c r="H5" s="151"/>
      <c r="I5" s="151"/>
      <c r="J5" s="151"/>
      <c r="K5" s="151"/>
      <c r="L5" s="146"/>
    </row>
    <row r="6" spans="1:12" ht="19.5" customHeight="1" thickBot="1" x14ac:dyDescent="0.4">
      <c r="A6" s="143"/>
      <c r="C6" s="40"/>
      <c r="E6" s="153" t="s">
        <v>104</v>
      </c>
      <c r="F6" s="153"/>
      <c r="G6" s="153"/>
      <c r="H6" s="153"/>
      <c r="I6" s="153"/>
      <c r="J6" s="153"/>
      <c r="K6" s="153"/>
      <c r="L6" s="146"/>
    </row>
    <row r="7" spans="1:12" ht="14.25" customHeight="1" x14ac:dyDescent="0.35">
      <c r="A7" s="143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46"/>
    </row>
    <row r="8" spans="1:12" ht="20.149999999999999" customHeight="1" x14ac:dyDescent="0.35">
      <c r="A8" s="143"/>
      <c r="B8" s="153" t="s">
        <v>105</v>
      </c>
      <c r="C8" s="153"/>
      <c r="D8" s="153"/>
      <c r="E8" s="153"/>
      <c r="F8" s="153"/>
      <c r="G8" s="153"/>
      <c r="H8" s="153"/>
      <c r="I8" s="153"/>
      <c r="J8" s="153"/>
      <c r="K8" s="153"/>
      <c r="L8" s="146"/>
    </row>
    <row r="9" spans="1:12" ht="20.149999999999999" customHeight="1" x14ac:dyDescent="0.35">
      <c r="A9" s="143"/>
      <c r="B9" s="148" t="s">
        <v>106</v>
      </c>
      <c r="C9" s="148"/>
      <c r="D9" s="149"/>
      <c r="E9" s="149"/>
      <c r="F9" s="149"/>
      <c r="G9" s="149"/>
      <c r="H9" s="148" t="s">
        <v>107</v>
      </c>
      <c r="I9" s="148"/>
      <c r="J9" s="149"/>
      <c r="K9" s="149"/>
      <c r="L9" s="146"/>
    </row>
    <row r="10" spans="1:12" ht="20.149999999999999" customHeight="1" x14ac:dyDescent="0.35">
      <c r="A10" s="143"/>
      <c r="B10" s="48" t="s">
        <v>108</v>
      </c>
      <c r="C10" s="48"/>
      <c r="D10" s="48"/>
      <c r="E10" s="48"/>
      <c r="F10" s="48"/>
      <c r="G10" s="48"/>
      <c r="H10" s="48"/>
      <c r="I10" s="48"/>
      <c r="J10" s="160"/>
      <c r="K10" s="160"/>
      <c r="L10" s="146"/>
    </row>
    <row r="11" spans="1:12" ht="20.149999999999999" customHeight="1" x14ac:dyDescent="0.35">
      <c r="A11" s="143"/>
      <c r="B11" s="30" t="s">
        <v>109</v>
      </c>
      <c r="D11" s="155"/>
      <c r="E11" s="156"/>
      <c r="F11" s="30" t="s">
        <v>110</v>
      </c>
      <c r="G11" s="50"/>
      <c r="H11" s="30" t="s">
        <v>111</v>
      </c>
      <c r="I11" s="50"/>
      <c r="J11" s="30" t="s">
        <v>112</v>
      </c>
      <c r="L11" s="146"/>
    </row>
    <row r="12" spans="1:12" ht="20.149999999999999" customHeight="1" x14ac:dyDescent="0.35">
      <c r="A12" s="143"/>
      <c r="B12" s="30" t="s">
        <v>113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6"/>
    </row>
    <row r="13" spans="1:12" ht="20.149999999999999" customHeight="1" x14ac:dyDescent="0.35">
      <c r="A13" s="143"/>
      <c r="B13" s="149"/>
      <c r="C13" s="149"/>
      <c r="D13" s="149"/>
      <c r="E13" s="149"/>
      <c r="F13" s="149"/>
      <c r="G13" s="149"/>
      <c r="H13" s="149"/>
      <c r="I13" s="149"/>
      <c r="J13" s="45" t="s">
        <v>114</v>
      </c>
      <c r="K13" s="47"/>
      <c r="L13" s="146"/>
    </row>
    <row r="14" spans="1:12" ht="20.149999999999999" customHeight="1" x14ac:dyDescent="0.35">
      <c r="A14" s="14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46"/>
    </row>
    <row r="15" spans="1:12" ht="20.149999999999999" customHeight="1" x14ac:dyDescent="0.35">
      <c r="A15" s="143"/>
      <c r="B15" s="148" t="s">
        <v>115</v>
      </c>
      <c r="C15" s="148"/>
      <c r="D15" s="154"/>
      <c r="E15" s="154"/>
      <c r="F15" s="154"/>
      <c r="G15" s="154"/>
      <c r="H15" s="154"/>
      <c r="I15" s="159" t="s">
        <v>116</v>
      </c>
      <c r="J15" s="159"/>
      <c r="K15" s="46"/>
      <c r="L15" s="146"/>
    </row>
    <row r="16" spans="1:12" ht="20.149999999999999" customHeight="1" x14ac:dyDescent="0.35">
      <c r="A16" s="143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46"/>
    </row>
    <row r="17" spans="1:12" ht="20.149999999999999" customHeight="1" x14ac:dyDescent="0.35">
      <c r="A17" s="143"/>
      <c r="B17" s="30" t="s">
        <v>117</v>
      </c>
      <c r="G17" s="161"/>
      <c r="H17" s="149"/>
      <c r="I17" s="49" t="s">
        <v>68</v>
      </c>
      <c r="J17" s="59"/>
      <c r="L17" s="146"/>
    </row>
    <row r="18" spans="1:12" ht="20.149999999999999" customHeight="1" x14ac:dyDescent="0.35">
      <c r="A18" s="143"/>
      <c r="B18" s="148" t="s">
        <v>118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6"/>
    </row>
    <row r="19" spans="1:12" ht="20.149999999999999" customHeight="1" x14ac:dyDescent="0.35">
      <c r="A19" s="143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6"/>
    </row>
    <row r="20" spans="1:12" ht="20.149999999999999" customHeight="1" x14ac:dyDescent="0.35">
      <c r="A20" s="143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6"/>
    </row>
    <row r="21" spans="1:12" ht="20.149999999999999" customHeight="1" x14ac:dyDescent="0.35">
      <c r="A21" s="143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6"/>
    </row>
    <row r="22" spans="1:12" ht="20.149999999999999" customHeight="1" x14ac:dyDescent="0.35">
      <c r="A22" s="14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46"/>
    </row>
    <row r="23" spans="1:12" ht="51" customHeight="1" x14ac:dyDescent="0.35">
      <c r="A23" s="143"/>
      <c r="B23" s="165" t="s">
        <v>119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46"/>
    </row>
    <row r="24" spans="1:12" ht="20.149999999999999" customHeight="1" x14ac:dyDescent="0.35">
      <c r="A24" s="143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6"/>
    </row>
    <row r="25" spans="1:12" ht="20.149999999999999" customHeight="1" x14ac:dyDescent="0.35">
      <c r="A25" s="143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6"/>
    </row>
    <row r="26" spans="1:12" ht="20.149999999999999" customHeight="1" x14ac:dyDescent="0.35">
      <c r="A26" s="143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6"/>
    </row>
    <row r="27" spans="1:12" ht="20.149999999999999" customHeight="1" x14ac:dyDescent="0.35">
      <c r="A27" s="143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6"/>
    </row>
    <row r="28" spans="1:12" ht="20.149999999999999" customHeight="1" x14ac:dyDescent="0.35">
      <c r="A28" s="143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6"/>
    </row>
    <row r="29" spans="1:12" ht="45.4" customHeight="1" x14ac:dyDescent="0.35">
      <c r="A29" s="143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46"/>
    </row>
    <row r="30" spans="1:12" ht="20.149999999999999" customHeight="1" x14ac:dyDescent="0.35">
      <c r="A30" s="143"/>
      <c r="B30" s="148" t="s">
        <v>120</v>
      </c>
      <c r="C30" s="148"/>
      <c r="D30" s="148"/>
      <c r="E30" s="148"/>
      <c r="F30" s="148"/>
      <c r="G30" s="148"/>
      <c r="H30" s="149"/>
      <c r="I30" s="149"/>
      <c r="J30" s="149"/>
      <c r="K30" s="149"/>
      <c r="L30" s="146"/>
    </row>
    <row r="31" spans="1:12" ht="36.75" customHeight="1" x14ac:dyDescent="0.35">
      <c r="A31" s="143"/>
      <c r="B31" s="148" t="s">
        <v>121</v>
      </c>
      <c r="C31" s="148"/>
      <c r="D31" s="148"/>
      <c r="E31" s="148"/>
      <c r="F31" s="162"/>
      <c r="G31" s="162"/>
      <c r="H31" s="162"/>
      <c r="I31" s="162"/>
      <c r="J31" s="45" t="s">
        <v>122</v>
      </c>
      <c r="K31" s="58"/>
      <c r="L31" s="146"/>
    </row>
    <row r="32" spans="1:12" ht="20.149999999999999" customHeight="1" x14ac:dyDescent="0.35">
      <c r="A32" s="144"/>
      <c r="B32" s="163"/>
      <c r="C32" s="163"/>
      <c r="D32" s="163"/>
      <c r="E32" s="163"/>
      <c r="F32" s="164"/>
      <c r="G32" s="164"/>
      <c r="H32" s="164"/>
      <c r="I32" s="164"/>
      <c r="J32" s="163"/>
      <c r="K32" s="164"/>
      <c r="L32" s="147"/>
    </row>
    <row r="33" spans="1:12" ht="62.65" customHeight="1" x14ac:dyDescent="0.35">
      <c r="A33" s="158" t="s">
        <v>123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</sheetData>
  <sheetProtection algorithmName="SHA-512" hashValue="bcnNIB7j7kToKEFMBoNhHPJNwXHSYBAZrURyUEBTmR0G87qJzLGuU0uhMopnP2vfmmdwr+EIuyTWOtRFWX2ehA==" saltValue="1j4fOFLmjFHncCm1JMTsbQ==" spinCount="100000" sheet="1" objects="1" scenarios="1"/>
  <mergeCells count="43">
    <mergeCell ref="A33:L33"/>
    <mergeCell ref="I15:J15"/>
    <mergeCell ref="J9:K9"/>
    <mergeCell ref="J10:K10"/>
    <mergeCell ref="G17:H17"/>
    <mergeCell ref="B25:K25"/>
    <mergeCell ref="B26:K26"/>
    <mergeCell ref="B29:K29"/>
    <mergeCell ref="F31:I31"/>
    <mergeCell ref="B32:K32"/>
    <mergeCell ref="B31:E31"/>
    <mergeCell ref="H30:K30"/>
    <mergeCell ref="B30:G30"/>
    <mergeCell ref="B23:K23"/>
    <mergeCell ref="B24:K24"/>
    <mergeCell ref="B27:K27"/>
    <mergeCell ref="B28:K28"/>
    <mergeCell ref="B22:K22"/>
    <mergeCell ref="B18:K18"/>
    <mergeCell ref="B19:K19"/>
    <mergeCell ref="B20:K20"/>
    <mergeCell ref="B21:K21"/>
    <mergeCell ref="D15:H15"/>
    <mergeCell ref="B16:K16"/>
    <mergeCell ref="D11:E11"/>
    <mergeCell ref="C12:K12"/>
    <mergeCell ref="B13:I13"/>
    <mergeCell ref="A1:A32"/>
    <mergeCell ref="L1:L32"/>
    <mergeCell ref="B9:C9"/>
    <mergeCell ref="D9:G9"/>
    <mergeCell ref="H9:I9"/>
    <mergeCell ref="B1:K1"/>
    <mergeCell ref="B2:K2"/>
    <mergeCell ref="B3:K3"/>
    <mergeCell ref="B7:K7"/>
    <mergeCell ref="B8:K8"/>
    <mergeCell ref="E4:K4"/>
    <mergeCell ref="C5:H5"/>
    <mergeCell ref="I5:K5"/>
    <mergeCell ref="E6:K6"/>
    <mergeCell ref="B14:K14"/>
    <mergeCell ref="B15:C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1D295377F84438ED8B5229FBED07A" ma:contentTypeVersion="13" ma:contentTypeDescription="Create a new document." ma:contentTypeScope="" ma:versionID="8ac45be7144c526d0c54181317426460">
  <xsd:schema xmlns:xsd="http://www.w3.org/2001/XMLSchema" xmlns:xs="http://www.w3.org/2001/XMLSchema" xmlns:p="http://schemas.microsoft.com/office/2006/metadata/properties" xmlns:ns2="2389fffd-ebdd-4111-aaa2-1eb10999de8b" xmlns:ns3="0b9dd4e7-1407-4516-afbf-433374b758eb" targetNamespace="http://schemas.microsoft.com/office/2006/metadata/properties" ma:root="true" ma:fieldsID="9e9518bafd69d5c9252f9a47ca37aa8a" ns2:_="" ns3:_="">
    <xsd:import namespace="2389fffd-ebdd-4111-aaa2-1eb10999de8b"/>
    <xsd:import namespace="0b9dd4e7-1407-4516-afbf-433374b75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9fffd-ebdd-4111-aaa2-1eb10999d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dd4e7-1407-4516-afbf-433374b75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89574-D0C7-4788-8FE3-C4EE5999F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9fffd-ebdd-4111-aaa2-1eb10999de8b"/>
    <ds:schemaRef ds:uri="0b9dd4e7-1407-4516-afbf-433374b75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315563-0FE4-42D3-9615-ACB51B386C5B}">
  <ds:schemaRefs>
    <ds:schemaRef ds:uri="http://schemas.microsoft.com/office/2006/metadata/properties"/>
    <ds:schemaRef ds:uri="http://purl.org/dc/terms/"/>
    <ds:schemaRef ds:uri="0b9dd4e7-1407-4516-afbf-433374b758eb"/>
    <ds:schemaRef ds:uri="http://schemas.microsoft.com/office/2006/documentManagement/types"/>
    <ds:schemaRef ds:uri="http://schemas.openxmlformats.org/package/2006/metadata/core-properties"/>
    <ds:schemaRef ds:uri="2389fffd-ebdd-4111-aaa2-1eb10999de8b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CDC23A-C954-4553-87B4-7A26A3B0E9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PDE Application</vt:lpstr>
      <vt:lpstr>Strategies</vt:lpstr>
      <vt:lpstr>Certificate of Exemption</vt:lpstr>
      <vt:lpstr>'Certificate of Exemption'!Print_Area</vt:lpstr>
      <vt:lpstr>Instructions!Print_Area</vt:lpstr>
      <vt:lpstr>Strategies!Print_Area</vt:lpstr>
    </vt:vector>
  </TitlesOfParts>
  <Manager/>
  <Company>NSW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Wheele</dc:creator>
  <cp:keywords/>
  <dc:description/>
  <cp:lastModifiedBy>Heidi Waters</cp:lastModifiedBy>
  <cp:revision/>
  <cp:lastPrinted>2021-05-26T05:55:20Z</cp:lastPrinted>
  <dcterms:created xsi:type="dcterms:W3CDTF">2019-08-14T07:11:10Z</dcterms:created>
  <dcterms:modified xsi:type="dcterms:W3CDTF">2023-05-03T04:14:01Z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0x0101007B11D295377F84438ED8B5229FBED07A</vt:lpwstr>
  </property>
</Properties>
</file>